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GTK\tantervek\tanterv 2026\"/>
    </mc:Choice>
  </mc:AlternateContent>
  <bookViews>
    <workbookView xWindow="0" yWindow="0" windowWidth="28800" windowHeight="11700"/>
  </bookViews>
  <sheets>
    <sheet name="Ed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3" i="1" l="1"/>
  <c r="S63" i="1"/>
  <c r="AC52" i="1"/>
  <c r="AB52" i="1"/>
  <c r="AA52" i="1"/>
  <c r="AA63" i="1" s="1"/>
  <c r="Z52" i="1"/>
  <c r="Z63" i="1" s="1"/>
  <c r="Y52" i="1"/>
  <c r="Y63" i="1" s="1"/>
  <c r="X52" i="1"/>
  <c r="W52" i="1"/>
  <c r="V52" i="1"/>
  <c r="V63" i="1" s="1"/>
  <c r="U52" i="1"/>
  <c r="U63" i="1" s="1"/>
  <c r="T52" i="1"/>
  <c r="T63" i="1" s="1"/>
  <c r="S52" i="1"/>
  <c r="R52" i="1"/>
  <c r="Q52" i="1"/>
  <c r="Q63" i="1" s="1"/>
  <c r="P52" i="1"/>
  <c r="P63" i="1" s="1"/>
  <c r="O52" i="1"/>
  <c r="O63" i="1" s="1"/>
  <c r="N52" i="1"/>
  <c r="N63" i="1" s="1"/>
  <c r="M52" i="1"/>
  <c r="M63" i="1" s="1"/>
  <c r="L52" i="1"/>
  <c r="L63" i="1" s="1"/>
  <c r="K52" i="1"/>
  <c r="K63" i="1" s="1"/>
  <c r="J52" i="1"/>
  <c r="J63" i="1" s="1"/>
  <c r="I52" i="1"/>
  <c r="I63" i="1" s="1"/>
  <c r="H52" i="1"/>
  <c r="H63" i="1" s="1"/>
  <c r="G52" i="1"/>
  <c r="G63" i="1" s="1"/>
  <c r="F52" i="1"/>
  <c r="F63" i="1" s="1"/>
  <c r="E52" i="1"/>
  <c r="E63" i="1" s="1"/>
  <c r="D52" i="1"/>
  <c r="D63" i="1" s="1"/>
  <c r="C52" i="1"/>
  <c r="C63" i="1" s="1"/>
  <c r="B52" i="1"/>
  <c r="B63" i="1" s="1"/>
</calcChain>
</file>

<file path=xl/sharedStrings.xml><?xml version="1.0" encoding="utf-8"?>
<sst xmlns="http://schemas.openxmlformats.org/spreadsheetml/2006/main" count="143" uniqueCount="73">
  <si>
    <t>EDZŐ</t>
  </si>
  <si>
    <t>TANTÁRGY</t>
  </si>
  <si>
    <t>TANTÁRGYAK ÓRASZÁMA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</si>
  <si>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</si>
  <si>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</si>
  <si>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</si>
  <si>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</si>
  <si>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</si>
  <si>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</si>
  <si>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</si>
  <si>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</si>
  <si>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E</t>
  </si>
  <si>
    <t>GY</t>
  </si>
  <si>
    <t>V</t>
  </si>
  <si>
    <t>Kredit</t>
  </si>
  <si>
    <t xml:space="preserve">Balesetmegelőzés, elsősegélynyújtás </t>
  </si>
  <si>
    <t>Anatómia I.-II.</t>
  </si>
  <si>
    <t>K</t>
  </si>
  <si>
    <t xml:space="preserve">Ortopédia </t>
  </si>
  <si>
    <t>Élettan I.-II. (sportélettan, terhelésélettan)</t>
  </si>
  <si>
    <t xml:space="preserve">Biokémia </t>
  </si>
  <si>
    <t xml:space="preserve">Prevenció, rehabilitáció </t>
  </si>
  <si>
    <t>Sporttáplálkozás</t>
  </si>
  <si>
    <t>Sportszervezés,sportvezetés</t>
  </si>
  <si>
    <t>Sportmenedzsment</t>
  </si>
  <si>
    <t>Sportjog alapjai</t>
  </si>
  <si>
    <t xml:space="preserve">Sportmarketing </t>
  </si>
  <si>
    <t>Sportgazdaságtani alapismeretek</t>
  </si>
  <si>
    <t>Sportkommunikáció</t>
  </si>
  <si>
    <t xml:space="preserve">Filozófia </t>
  </si>
  <si>
    <t>Sporttörténet</t>
  </si>
  <si>
    <t>Szociológia</t>
  </si>
  <si>
    <t>Sportszaknyelv</t>
  </si>
  <si>
    <t>Sportszociológia</t>
  </si>
  <si>
    <t>Fogyatékkal élő és hátrányos helyzetű sportolók integrációja</t>
  </si>
  <si>
    <t>Tehetséggondozás, kiválasztás</t>
  </si>
  <si>
    <t>Pedagógia</t>
  </si>
  <si>
    <t>Pszichológia</t>
  </si>
  <si>
    <t>Didaktika alapjai</t>
  </si>
  <si>
    <t>Sportpedagógia</t>
  </si>
  <si>
    <t>Sportpszichológia</t>
  </si>
  <si>
    <t>Sportinformatika és mozgáselemzés</t>
  </si>
  <si>
    <t>Ifjúságvédelem</t>
  </si>
  <si>
    <t>Gimnasztika I.-II.</t>
  </si>
  <si>
    <t>Mozgásos játékok</t>
  </si>
  <si>
    <t>Mozgásfejlődés, tanulás és szabályozás</t>
  </si>
  <si>
    <t>Korosztályos képzés sajátosságai I.-II.</t>
  </si>
  <si>
    <t>Testkultúra elmélet</t>
  </si>
  <si>
    <t xml:space="preserve">Biomechanika </t>
  </si>
  <si>
    <t>Edzéselmélet I.-II.</t>
  </si>
  <si>
    <t>Fittségi vizsgálatok és teljesítménydiagnosztika</t>
  </si>
  <si>
    <t xml:space="preserve">Kutatásmódszertan </t>
  </si>
  <si>
    <t>Sportági elmélet és gyakorlat I.</t>
  </si>
  <si>
    <t>E,GY</t>
  </si>
  <si>
    <t>Sportági elmélet és gyakorlat II.</t>
  </si>
  <si>
    <t>Sportági elmélet és gyakorlat III.</t>
  </si>
  <si>
    <t>Sportági elmélet és gyakorlat IV.</t>
  </si>
  <si>
    <t>Sportági elmélet és gyakorlat V.</t>
  </si>
  <si>
    <t>Sportági elmélet és gyakorlat VI.</t>
  </si>
  <si>
    <t>Törzsaanyagban összesen</t>
  </si>
  <si>
    <t>Szakdolgozat I.</t>
  </si>
  <si>
    <t>Szakdolgozat II.</t>
  </si>
  <si>
    <t>Szabadon választható</t>
  </si>
  <si>
    <t>Motoros képességek korszerű fejlesztése</t>
  </si>
  <si>
    <t>Kettős karrier a sportban</t>
  </si>
  <si>
    <t>Humánkineziológia</t>
  </si>
  <si>
    <t>Relaxáció</t>
  </si>
  <si>
    <t>Masszázs</t>
  </si>
  <si>
    <t>Táborok szervezése</t>
  </si>
  <si>
    <t>EU-alapismeretek és sport</t>
  </si>
  <si>
    <t>Összesen</t>
  </si>
  <si>
    <t>Szakmai gyakorlat I.</t>
  </si>
  <si>
    <t>Szakmai gyakorlat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</si>
</sst>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trike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strike/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justify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4" fillId="0" borderId="0" xfId="1" applyFont="1"/>
    <xf numFmtId="0" fontId="6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/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1" xfId="2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</cellXfs>
  <cellStyles count="3">
    <cellStyle name="Normál" xfId="0" builtinId="0"/>
    <cellStyle name="Normál 2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67"/>
  <sheetViews>
    <sheetView tabSelected="1" view="pageBreakPreview" zoomScale="85" zoomScaleNormal="100" zoomScaleSheetLayoutView="85" workbookViewId="0">
      <selection activeCell="AM21" sqref="AM21"/>
    </sheetView>
  </sheetViews>
  <sheetFormatPr defaultColWidth="9.140625" defaultRowHeight="12.75" x14ac:dyDescent="0.2"/>
  <cols>
    <col min="1" max="1" width="28.28515625" style="2" customWidth="1"/>
    <col min="2" max="2" width="6.5703125" style="2" customWidth="1"/>
    <col min="3" max="3" width="7.28515625" style="2" customWidth="1"/>
    <col min="4" max="4" width="7" style="2" customWidth="1"/>
    <col min="5" max="5" width="8.42578125" style="2" customWidth="1"/>
    <col min="6" max="6" width="3.5703125" style="2" bestFit="1" customWidth="1"/>
    <col min="7" max="7" width="4.85546875" style="2" customWidth="1"/>
    <col min="8" max="8" width="6.42578125" style="2" customWidth="1"/>
    <col min="9" max="9" width="7.5703125" style="2" customWidth="1"/>
    <col min="10" max="10" width="3.5703125" style="2" bestFit="1" customWidth="1"/>
    <col min="11" max="11" width="4.5703125" style="2" customWidth="1"/>
    <col min="12" max="12" width="3.85546875" style="2" bestFit="1" customWidth="1"/>
    <col min="13" max="13" width="6.5703125" style="2" customWidth="1"/>
    <col min="14" max="14" width="3.5703125" style="2" bestFit="1" customWidth="1"/>
    <col min="15" max="15" width="5" style="2" customWidth="1"/>
    <col min="16" max="16" width="6" style="2" customWidth="1"/>
    <col min="17" max="17" width="7.28515625" style="2" customWidth="1"/>
    <col min="18" max="18" width="3.28515625" style="2" customWidth="1"/>
    <col min="19" max="19" width="4.85546875" style="2" customWidth="1"/>
    <col min="20" max="20" width="5.85546875" style="2" customWidth="1"/>
    <col min="21" max="21" width="8.140625" style="2" customWidth="1"/>
    <col min="22" max="22" width="3" style="2" bestFit="1" customWidth="1"/>
    <col min="23" max="23" width="5.28515625" style="2" customWidth="1"/>
    <col min="24" max="24" width="5.42578125" style="2" customWidth="1"/>
    <col min="25" max="25" width="6.5703125" style="2" customWidth="1"/>
    <col min="26" max="26" width="3" style="2" bestFit="1" customWidth="1"/>
    <col min="27" max="27" width="5" style="2" customWidth="1"/>
    <col min="28" max="28" width="5.85546875" style="2" customWidth="1"/>
    <col min="29" max="29" width="7" style="2" customWidth="1"/>
    <col min="30" max="32" width="9.140625" style="2"/>
    <col min="33" max="16384" width="9.140625" style="3"/>
  </cols>
  <sheetData>
    <row r="1" spans="1:3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2" ht="15" x14ac:dyDescent="0.2">
      <c r="A2" s="4" t="s">
        <v>1</v>
      </c>
      <c r="B2" s="4" t="s">
        <v>2</v>
      </c>
      <c r="C2" s="4"/>
      <c r="D2" s="4"/>
      <c r="E2" s="4"/>
      <c r="F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</row>
    <row r="3" spans="1:32" ht="1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5"/>
    </row>
    <row r="4" spans="1:32" ht="15.75" x14ac:dyDescent="0.2">
      <c r="A4" s="4"/>
      <c r="B4" s="6" t="s">
        <v>4</v>
      </c>
      <c r="C4" s="6" t="s">
        <v>5</v>
      </c>
      <c r="D4" s="6" t="s">
        <v>6</v>
      </c>
      <c r="E4" s="7" t="s">
        <v>7</v>
      </c>
      <c r="F4" s="4" t="s">
        <v>8</v>
      </c>
      <c r="G4" s="4"/>
      <c r="H4" s="4"/>
      <c r="I4" s="4"/>
      <c r="J4" s="4"/>
      <c r="K4" s="4"/>
      <c r="L4" s="4"/>
      <c r="M4" s="4"/>
      <c r="N4" s="4" t="s">
        <v>9</v>
      </c>
      <c r="O4" s="4"/>
      <c r="P4" s="4"/>
      <c r="Q4" s="4"/>
      <c r="R4" s="4"/>
      <c r="S4" s="4"/>
      <c r="T4" s="4"/>
      <c r="U4" s="4"/>
      <c r="V4" s="4" t="s">
        <v>10</v>
      </c>
      <c r="W4" s="4"/>
      <c r="X4" s="4"/>
      <c r="Y4" s="4"/>
      <c r="Z4" s="4"/>
      <c r="AA4" s="4"/>
      <c r="AB4" s="4"/>
      <c r="AC4" s="4"/>
      <c r="AD4" s="5"/>
    </row>
    <row r="5" spans="1:32" ht="15.75" x14ac:dyDescent="0.2">
      <c r="A5" s="4"/>
      <c r="B5" s="6"/>
      <c r="C5" s="6"/>
      <c r="D5" s="6"/>
      <c r="E5" s="7"/>
      <c r="F5" s="4">
        <v>1</v>
      </c>
      <c r="G5" s="4"/>
      <c r="H5" s="4"/>
      <c r="I5" s="4"/>
      <c r="J5" s="4">
        <v>2</v>
      </c>
      <c r="K5" s="4"/>
      <c r="L5" s="4"/>
      <c r="M5" s="4"/>
      <c r="N5" s="4">
        <v>3</v>
      </c>
      <c r="O5" s="4"/>
      <c r="P5" s="4"/>
      <c r="Q5" s="4"/>
      <c r="R5" s="4">
        <v>4</v>
      </c>
      <c r="S5" s="4"/>
      <c r="T5" s="4"/>
      <c r="U5" s="4"/>
      <c r="V5" s="4">
        <v>5</v>
      </c>
      <c r="W5" s="4"/>
      <c r="X5" s="4"/>
      <c r="Y5" s="4"/>
      <c r="Z5" s="4">
        <v>6</v>
      </c>
      <c r="AA5" s="4"/>
      <c r="AB5" s="4"/>
      <c r="AC5" s="4"/>
      <c r="AD5" s="5"/>
    </row>
    <row r="6" spans="1:32" ht="15.75" x14ac:dyDescent="0.2">
      <c r="A6" s="4"/>
      <c r="B6" s="6"/>
      <c r="C6" s="6"/>
      <c r="D6" s="6"/>
      <c r="E6" s="7"/>
      <c r="F6" s="4">
        <v>15</v>
      </c>
      <c r="G6" s="4"/>
      <c r="H6" s="4"/>
      <c r="I6" s="4"/>
      <c r="J6" s="4">
        <v>15</v>
      </c>
      <c r="K6" s="4"/>
      <c r="L6" s="4"/>
      <c r="M6" s="4"/>
      <c r="N6" s="4">
        <v>15</v>
      </c>
      <c r="O6" s="4"/>
      <c r="P6" s="4"/>
      <c r="Q6" s="4"/>
      <c r="R6" s="4">
        <v>15</v>
      </c>
      <c r="S6" s="4"/>
      <c r="T6" s="4"/>
      <c r="U6" s="4"/>
      <c r="V6" s="4">
        <v>15</v>
      </c>
      <c r="W6" s="4"/>
      <c r="X6" s="4"/>
      <c r="Y6" s="4"/>
      <c r="Z6" s="4">
        <v>15</v>
      </c>
      <c r="AA6" s="4"/>
      <c r="AB6" s="4"/>
      <c r="AC6" s="4"/>
      <c r="AD6" s="5"/>
    </row>
    <row r="7" spans="1:32" ht="39.75" customHeight="1" x14ac:dyDescent="0.2">
      <c r="A7" s="4"/>
      <c r="B7" s="6"/>
      <c r="C7" s="6"/>
      <c r="D7" s="6"/>
      <c r="E7" s="7"/>
      <c r="F7" s="8" t="s">
        <v>11</v>
      </c>
      <c r="G7" s="8" t="s">
        <v>12</v>
      </c>
      <c r="H7" s="8" t="s">
        <v>13</v>
      </c>
      <c r="I7" s="8" t="s">
        <v>14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11</v>
      </c>
      <c r="O7" s="8" t="s">
        <v>12</v>
      </c>
      <c r="P7" s="8" t="s">
        <v>13</v>
      </c>
      <c r="Q7" s="8" t="s">
        <v>14</v>
      </c>
      <c r="R7" s="8" t="s">
        <v>11</v>
      </c>
      <c r="S7" s="8" t="s">
        <v>12</v>
      </c>
      <c r="T7" s="8" t="s">
        <v>13</v>
      </c>
      <c r="U7" s="8" t="s">
        <v>14</v>
      </c>
      <c r="V7" s="8" t="s">
        <v>11</v>
      </c>
      <c r="W7" s="8" t="s">
        <v>12</v>
      </c>
      <c r="X7" s="8" t="s">
        <v>13</v>
      </c>
      <c r="Y7" s="8" t="s">
        <v>14</v>
      </c>
      <c r="Z7" s="8" t="s">
        <v>11</v>
      </c>
      <c r="AA7" s="8" t="s">
        <v>12</v>
      </c>
      <c r="AB7" s="8" t="s">
        <v>13</v>
      </c>
      <c r="AC7" s="8" t="s">
        <v>14</v>
      </c>
      <c r="AD7" s="5"/>
    </row>
    <row r="8" spans="1:32" ht="15.75" x14ac:dyDescent="0.2">
      <c r="A8" s="9"/>
      <c r="B8" s="9"/>
      <c r="C8" s="9"/>
      <c r="D8" s="9"/>
      <c r="E8" s="1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5"/>
    </row>
    <row r="9" spans="1:32" ht="31.5" x14ac:dyDescent="0.25">
      <c r="A9" s="11" t="s">
        <v>15</v>
      </c>
      <c r="B9" s="8">
        <v>42</v>
      </c>
      <c r="C9" s="8">
        <v>0</v>
      </c>
      <c r="D9" s="8">
        <v>3</v>
      </c>
      <c r="E9" s="10">
        <v>3</v>
      </c>
      <c r="F9" s="1"/>
      <c r="G9" s="1"/>
      <c r="H9" s="1"/>
      <c r="I9" s="1"/>
      <c r="J9" s="12">
        <v>0</v>
      </c>
      <c r="K9" s="12">
        <v>3</v>
      </c>
      <c r="L9" s="12" t="s">
        <v>12</v>
      </c>
      <c r="M9" s="12">
        <v>3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5"/>
    </row>
    <row r="10" spans="1:32" ht="15.75" x14ac:dyDescent="0.2">
      <c r="A10" s="11" t="s">
        <v>16</v>
      </c>
      <c r="B10" s="8">
        <v>84</v>
      </c>
      <c r="C10" s="8">
        <v>6</v>
      </c>
      <c r="D10" s="8">
        <v>0</v>
      </c>
      <c r="E10" s="10">
        <v>6</v>
      </c>
      <c r="F10" s="8">
        <v>3</v>
      </c>
      <c r="G10" s="8">
        <v>0</v>
      </c>
      <c r="H10" s="8" t="s">
        <v>17</v>
      </c>
      <c r="I10" s="8">
        <v>3</v>
      </c>
      <c r="J10" s="8">
        <v>3</v>
      </c>
      <c r="K10" s="8">
        <v>0</v>
      </c>
      <c r="L10" s="8" t="s">
        <v>17</v>
      </c>
      <c r="M10" s="8">
        <v>3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5"/>
    </row>
    <row r="11" spans="1:32" s="13" customFormat="1" ht="15.75" x14ac:dyDescent="0.2">
      <c r="A11" s="11" t="s">
        <v>18</v>
      </c>
      <c r="B11" s="8">
        <v>42</v>
      </c>
      <c r="C11" s="8">
        <v>0</v>
      </c>
      <c r="D11" s="8">
        <v>3</v>
      </c>
      <c r="E11" s="10">
        <v>3</v>
      </c>
      <c r="F11" s="8"/>
      <c r="G11" s="8"/>
      <c r="H11" s="8"/>
      <c r="I11" s="8"/>
      <c r="J11" s="8"/>
      <c r="K11" s="8"/>
      <c r="L11" s="8"/>
      <c r="M11" s="8"/>
      <c r="N11" s="8">
        <v>0</v>
      </c>
      <c r="O11" s="8">
        <v>3</v>
      </c>
      <c r="P11" s="8" t="s">
        <v>12</v>
      </c>
      <c r="Q11" s="8">
        <v>3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5"/>
      <c r="AE11" s="2"/>
      <c r="AF11" s="2"/>
    </row>
    <row r="12" spans="1:32" s="13" customFormat="1" ht="15.75" x14ac:dyDescent="0.2">
      <c r="A12" s="14" t="s">
        <v>19</v>
      </c>
      <c r="B12" s="8">
        <v>56</v>
      </c>
      <c r="C12" s="8">
        <v>4</v>
      </c>
      <c r="D12" s="8">
        <v>0</v>
      </c>
      <c r="E12" s="10">
        <v>4</v>
      </c>
      <c r="F12" s="8"/>
      <c r="G12" s="8"/>
      <c r="H12" s="8"/>
      <c r="I12" s="8"/>
      <c r="J12" s="8"/>
      <c r="K12" s="8"/>
      <c r="L12" s="8"/>
      <c r="M12" s="8"/>
      <c r="N12" s="8">
        <v>2</v>
      </c>
      <c r="O12" s="8">
        <v>0</v>
      </c>
      <c r="P12" s="8" t="s">
        <v>17</v>
      </c>
      <c r="Q12" s="8">
        <v>2</v>
      </c>
      <c r="R12" s="8">
        <v>2</v>
      </c>
      <c r="S12" s="8">
        <v>0</v>
      </c>
      <c r="T12" s="8" t="s">
        <v>17</v>
      </c>
      <c r="U12" s="8">
        <v>2</v>
      </c>
      <c r="V12" s="8"/>
      <c r="W12" s="8"/>
      <c r="X12" s="8"/>
      <c r="Y12" s="8"/>
      <c r="Z12" s="8"/>
      <c r="AA12" s="8"/>
      <c r="AB12" s="8"/>
      <c r="AC12" s="8"/>
      <c r="AD12" s="5"/>
      <c r="AE12" s="2"/>
      <c r="AF12" s="2"/>
    </row>
    <row r="13" spans="1:32" s="13" customFormat="1" ht="31.5" x14ac:dyDescent="0.2">
      <c r="A13" s="14" t="s">
        <v>20</v>
      </c>
      <c r="B13" s="8">
        <v>42</v>
      </c>
      <c r="C13" s="8">
        <v>0</v>
      </c>
      <c r="D13" s="8">
        <v>3</v>
      </c>
      <c r="E13" s="10">
        <v>3</v>
      </c>
      <c r="F13" s="15"/>
      <c r="G13" s="15"/>
      <c r="H13" s="15"/>
      <c r="I13" s="15"/>
      <c r="J13" s="8">
        <v>0</v>
      </c>
      <c r="K13" s="8">
        <v>3</v>
      </c>
      <c r="L13" s="8" t="s">
        <v>12</v>
      </c>
      <c r="M13" s="8">
        <v>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5"/>
      <c r="AE13" s="2"/>
      <c r="AF13" s="2"/>
    </row>
    <row r="14" spans="1:32" s="13" customFormat="1" ht="15.75" x14ac:dyDescent="0.25">
      <c r="A14" s="14" t="s">
        <v>21</v>
      </c>
      <c r="B14" s="8">
        <v>42</v>
      </c>
      <c r="C14" s="8">
        <v>0</v>
      </c>
      <c r="D14" s="8">
        <v>3</v>
      </c>
      <c r="E14" s="10">
        <v>3</v>
      </c>
      <c r="F14" s="15"/>
      <c r="G14" s="15"/>
      <c r="H14" s="15"/>
      <c r="I14" s="15"/>
      <c r="J14" s="8"/>
      <c r="K14" s="8"/>
      <c r="L14" s="8"/>
      <c r="M14" s="8"/>
      <c r="N14" s="1"/>
      <c r="O14" s="1"/>
      <c r="P14" s="1"/>
      <c r="Q14" s="1"/>
      <c r="R14" s="8"/>
      <c r="S14" s="8"/>
      <c r="T14" s="8"/>
      <c r="U14" s="8"/>
      <c r="V14" s="8">
        <v>0</v>
      </c>
      <c r="W14" s="8">
        <v>3</v>
      </c>
      <c r="X14" s="8" t="s">
        <v>12</v>
      </c>
      <c r="Y14" s="8">
        <v>3</v>
      </c>
      <c r="Z14" s="8"/>
      <c r="AA14" s="8"/>
      <c r="AB14" s="8"/>
      <c r="AC14" s="8"/>
      <c r="AD14" s="5"/>
      <c r="AE14" s="2"/>
      <c r="AF14" s="2"/>
    </row>
    <row r="15" spans="1:32" s="13" customFormat="1" ht="15.75" x14ac:dyDescent="0.25">
      <c r="A15" s="11" t="s">
        <v>22</v>
      </c>
      <c r="B15" s="8">
        <v>28</v>
      </c>
      <c r="C15" s="8">
        <v>0</v>
      </c>
      <c r="D15" s="8">
        <v>2</v>
      </c>
      <c r="E15" s="10">
        <v>2</v>
      </c>
      <c r="F15" s="15"/>
      <c r="G15" s="15"/>
      <c r="H15" s="15"/>
      <c r="I15" s="15"/>
      <c r="J15" s="8"/>
      <c r="K15" s="8"/>
      <c r="L15" s="8"/>
      <c r="M15" s="8"/>
      <c r="N15" s="1"/>
      <c r="O15" s="1"/>
      <c r="P15" s="1"/>
      <c r="Q15" s="1"/>
      <c r="R15" s="8"/>
      <c r="S15" s="8"/>
      <c r="T15" s="8"/>
      <c r="U15" s="8"/>
      <c r="V15" s="16">
        <v>0</v>
      </c>
      <c r="W15" s="16">
        <v>2</v>
      </c>
      <c r="X15" s="16" t="s">
        <v>12</v>
      </c>
      <c r="Y15" s="16">
        <v>2</v>
      </c>
      <c r="Z15" s="8"/>
      <c r="AA15" s="8"/>
      <c r="AB15" s="8"/>
      <c r="AC15" s="8"/>
      <c r="AD15" s="5"/>
      <c r="AE15" s="2"/>
      <c r="AF15" s="2"/>
    </row>
    <row r="16" spans="1:32" ht="15.75" x14ac:dyDescent="0.25">
      <c r="A16" s="17" t="s">
        <v>23</v>
      </c>
      <c r="B16" s="8">
        <v>42</v>
      </c>
      <c r="C16" s="8">
        <v>3</v>
      </c>
      <c r="D16" s="8">
        <v>0</v>
      </c>
      <c r="E16" s="10">
        <v>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v>3</v>
      </c>
      <c r="S16" s="8">
        <v>0</v>
      </c>
      <c r="T16" s="8" t="s">
        <v>17</v>
      </c>
      <c r="U16" s="8">
        <v>3</v>
      </c>
      <c r="V16" s="8"/>
      <c r="W16" s="8"/>
      <c r="X16" s="8"/>
      <c r="Y16" s="8"/>
      <c r="Z16" s="8"/>
      <c r="AA16" s="8"/>
      <c r="AB16" s="8"/>
      <c r="AC16" s="8"/>
      <c r="AD16" s="5"/>
    </row>
    <row r="17" spans="1:32" ht="15.75" x14ac:dyDescent="0.2">
      <c r="A17" s="11" t="s">
        <v>24</v>
      </c>
      <c r="B17" s="8">
        <v>42</v>
      </c>
      <c r="C17" s="8">
        <v>3</v>
      </c>
      <c r="D17" s="8">
        <v>0</v>
      </c>
      <c r="E17" s="10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v>0</v>
      </c>
      <c r="S17" s="8">
        <v>3</v>
      </c>
      <c r="T17" s="8" t="s">
        <v>12</v>
      </c>
      <c r="U17" s="8">
        <v>3</v>
      </c>
      <c r="V17" s="8"/>
      <c r="W17" s="8"/>
      <c r="X17" s="8"/>
      <c r="Y17" s="8"/>
      <c r="Z17" s="8"/>
      <c r="AA17" s="8"/>
      <c r="AB17" s="8"/>
      <c r="AC17" s="8"/>
      <c r="AD17" s="5"/>
    </row>
    <row r="18" spans="1:32" s="13" customFormat="1" ht="15.75" x14ac:dyDescent="0.2">
      <c r="A18" s="11" t="s">
        <v>25</v>
      </c>
      <c r="B18" s="8">
        <v>42</v>
      </c>
      <c r="C18" s="8">
        <v>3</v>
      </c>
      <c r="D18" s="8">
        <v>0</v>
      </c>
      <c r="E18" s="10">
        <v>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3</v>
      </c>
      <c r="S18" s="8">
        <v>0</v>
      </c>
      <c r="T18" s="8" t="s">
        <v>17</v>
      </c>
      <c r="U18" s="8">
        <v>3</v>
      </c>
      <c r="V18" s="8"/>
      <c r="W18" s="8"/>
      <c r="X18" s="8"/>
      <c r="Y18" s="8"/>
      <c r="Z18" s="8"/>
      <c r="AA18" s="8"/>
      <c r="AB18" s="8"/>
      <c r="AC18" s="8"/>
      <c r="AD18" s="5"/>
      <c r="AE18" s="2"/>
      <c r="AF18" s="2"/>
    </row>
    <row r="19" spans="1:32" ht="15.75" x14ac:dyDescent="0.2">
      <c r="A19" s="11" t="s">
        <v>26</v>
      </c>
      <c r="B19" s="8">
        <v>28</v>
      </c>
      <c r="C19" s="8">
        <v>0</v>
      </c>
      <c r="D19" s="8">
        <v>2</v>
      </c>
      <c r="E19" s="10">
        <v>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0</v>
      </c>
      <c r="S19" s="8">
        <v>2</v>
      </c>
      <c r="T19" s="8" t="s">
        <v>12</v>
      </c>
      <c r="U19" s="8">
        <v>3</v>
      </c>
      <c r="V19" s="8"/>
      <c r="W19" s="8"/>
      <c r="X19" s="8"/>
      <c r="Y19" s="8"/>
      <c r="Z19" s="8"/>
      <c r="AA19" s="8"/>
      <c r="AB19" s="8"/>
      <c r="AC19" s="8"/>
      <c r="AD19" s="5"/>
    </row>
    <row r="20" spans="1:32" ht="31.5" x14ac:dyDescent="0.2">
      <c r="A20" s="11" t="s">
        <v>27</v>
      </c>
      <c r="B20" s="8">
        <v>28</v>
      </c>
      <c r="C20" s="8">
        <v>0</v>
      </c>
      <c r="D20" s="8">
        <v>2</v>
      </c>
      <c r="E20" s="10">
        <v>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>
        <v>0</v>
      </c>
      <c r="W20" s="8">
        <v>2</v>
      </c>
      <c r="X20" s="8" t="s">
        <v>12</v>
      </c>
      <c r="Y20" s="8">
        <v>3</v>
      </c>
      <c r="Z20" s="8"/>
      <c r="AA20" s="8"/>
      <c r="AB20" s="8"/>
      <c r="AC20" s="8"/>
      <c r="AD20" s="5"/>
    </row>
    <row r="21" spans="1:32" s="13" customFormat="1" ht="15.75" x14ac:dyDescent="0.2">
      <c r="A21" s="11" t="s">
        <v>28</v>
      </c>
      <c r="B21" s="8">
        <v>28</v>
      </c>
      <c r="C21" s="8">
        <v>0</v>
      </c>
      <c r="D21" s="8">
        <v>2</v>
      </c>
      <c r="E21" s="10">
        <v>3</v>
      </c>
      <c r="F21" s="8">
        <v>0</v>
      </c>
      <c r="G21" s="8">
        <v>2</v>
      </c>
      <c r="H21" s="8" t="s">
        <v>12</v>
      </c>
      <c r="I21" s="8">
        <v>3</v>
      </c>
      <c r="J21" s="8"/>
      <c r="K21" s="8"/>
      <c r="L21" s="8"/>
      <c r="M21" s="8"/>
      <c r="N21" s="18"/>
      <c r="O21" s="18"/>
      <c r="P21" s="18"/>
      <c r="Q21" s="18"/>
      <c r="R21" s="8"/>
      <c r="S21" s="8"/>
      <c r="T21" s="8"/>
      <c r="U21" s="8"/>
      <c r="V21" s="8"/>
      <c r="W21" s="8"/>
      <c r="X21" s="10"/>
      <c r="Y21" s="10"/>
      <c r="Z21" s="10"/>
      <c r="AA21" s="10"/>
      <c r="AB21" s="8"/>
      <c r="AC21" s="8"/>
      <c r="AD21" s="5"/>
      <c r="AE21" s="2"/>
      <c r="AF21" s="2"/>
    </row>
    <row r="22" spans="1:32" ht="15.75" x14ac:dyDescent="0.2">
      <c r="A22" s="11" t="s">
        <v>29</v>
      </c>
      <c r="B22" s="8">
        <v>28</v>
      </c>
      <c r="C22" s="8">
        <v>2</v>
      </c>
      <c r="D22" s="8">
        <v>0</v>
      </c>
      <c r="E22" s="10">
        <v>2</v>
      </c>
      <c r="F22" s="8">
        <v>2</v>
      </c>
      <c r="G22" s="8">
        <v>0</v>
      </c>
      <c r="H22" s="8" t="s">
        <v>17</v>
      </c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5"/>
    </row>
    <row r="23" spans="1:32" ht="15.75" x14ac:dyDescent="0.25">
      <c r="A23" s="17" t="s">
        <v>30</v>
      </c>
      <c r="B23" s="8">
        <v>28</v>
      </c>
      <c r="C23" s="8">
        <v>2</v>
      </c>
      <c r="D23" s="8">
        <v>0</v>
      </c>
      <c r="E23" s="10">
        <v>2</v>
      </c>
      <c r="F23" s="8">
        <v>2</v>
      </c>
      <c r="G23" s="8">
        <v>0</v>
      </c>
      <c r="H23" s="8" t="s">
        <v>17</v>
      </c>
      <c r="I23" s="8">
        <v>2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2"/>
      <c r="AA23" s="12"/>
      <c r="AB23" s="12"/>
      <c r="AC23" s="12"/>
      <c r="AD23" s="5"/>
    </row>
    <row r="24" spans="1:32" ht="15.75" x14ac:dyDescent="0.25">
      <c r="A24" s="11" t="s">
        <v>31</v>
      </c>
      <c r="B24" s="8">
        <v>42</v>
      </c>
      <c r="C24" s="8">
        <v>3</v>
      </c>
      <c r="D24" s="8">
        <v>0</v>
      </c>
      <c r="E24" s="10">
        <v>3</v>
      </c>
      <c r="F24" s="8"/>
      <c r="G24" s="8"/>
      <c r="H24" s="8"/>
      <c r="I24" s="8"/>
      <c r="J24" s="1"/>
      <c r="K24" s="1"/>
      <c r="L24" s="1"/>
      <c r="M24" s="1"/>
      <c r="N24" s="8">
        <v>3</v>
      </c>
      <c r="O24" s="8">
        <v>0</v>
      </c>
      <c r="P24" s="8" t="s">
        <v>17</v>
      </c>
      <c r="Q24" s="8">
        <v>3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5"/>
    </row>
    <row r="25" spans="1:32" ht="15.75" x14ac:dyDescent="0.2">
      <c r="A25" s="11" t="s">
        <v>32</v>
      </c>
      <c r="B25" s="8">
        <v>28</v>
      </c>
      <c r="C25" s="8">
        <v>0</v>
      </c>
      <c r="D25" s="8">
        <v>3</v>
      </c>
      <c r="E25" s="10">
        <v>2</v>
      </c>
      <c r="F25" s="8">
        <v>0</v>
      </c>
      <c r="G25" s="8">
        <v>2</v>
      </c>
      <c r="H25" s="8" t="s">
        <v>12</v>
      </c>
      <c r="I25" s="8">
        <v>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5"/>
    </row>
    <row r="26" spans="1:32" ht="15.75" x14ac:dyDescent="0.2">
      <c r="A26" s="9"/>
      <c r="B26" s="9"/>
      <c r="C26" s="9"/>
      <c r="D26" s="9"/>
      <c r="E26" s="1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5"/>
    </row>
    <row r="27" spans="1:32" ht="15.75" x14ac:dyDescent="0.25">
      <c r="A27" s="11" t="s">
        <v>33</v>
      </c>
      <c r="B27" s="8">
        <v>42</v>
      </c>
      <c r="C27" s="8">
        <v>0</v>
      </c>
      <c r="D27" s="8">
        <v>3</v>
      </c>
      <c r="E27" s="10">
        <v>3</v>
      </c>
      <c r="F27" s="8"/>
      <c r="G27" s="8"/>
      <c r="H27" s="8"/>
      <c r="I27" s="8"/>
      <c r="J27" s="8"/>
      <c r="K27" s="8"/>
      <c r="L27" s="8"/>
      <c r="M27" s="8"/>
      <c r="N27" s="1"/>
      <c r="O27" s="1"/>
      <c r="P27" s="1"/>
      <c r="Q27" s="1"/>
      <c r="R27" s="8">
        <v>0</v>
      </c>
      <c r="S27" s="8">
        <v>3</v>
      </c>
      <c r="T27" s="8" t="s">
        <v>12</v>
      </c>
      <c r="U27" s="8">
        <v>3</v>
      </c>
      <c r="V27" s="8"/>
      <c r="W27" s="8"/>
      <c r="X27" s="8"/>
      <c r="Y27" s="8"/>
      <c r="Z27" s="8"/>
      <c r="AA27" s="8"/>
      <c r="AB27" s="8"/>
      <c r="AC27" s="8"/>
      <c r="AD27" s="5"/>
    </row>
    <row r="28" spans="1:32" ht="15.75" x14ac:dyDescent="0.25">
      <c r="A28" s="14" t="s">
        <v>34</v>
      </c>
      <c r="B28" s="8">
        <v>42</v>
      </c>
      <c r="C28" s="8">
        <v>0</v>
      </c>
      <c r="D28" s="8">
        <v>3</v>
      </c>
      <c r="E28" s="10">
        <v>3</v>
      </c>
      <c r="F28" s="8"/>
      <c r="G28" s="8"/>
      <c r="H28" s="8"/>
      <c r="I28" s="8"/>
      <c r="J28" s="8"/>
      <c r="K28" s="8"/>
      <c r="L28" s="8"/>
      <c r="M28" s="8"/>
      <c r="N28" s="1"/>
      <c r="O28" s="1"/>
      <c r="P28" s="1"/>
      <c r="Q28" s="1"/>
      <c r="R28" s="8">
        <v>0</v>
      </c>
      <c r="S28" s="8">
        <v>3</v>
      </c>
      <c r="T28" s="8" t="s">
        <v>12</v>
      </c>
      <c r="U28" s="8">
        <v>3</v>
      </c>
      <c r="V28" s="8"/>
      <c r="W28" s="8"/>
      <c r="X28" s="8"/>
      <c r="Y28" s="8"/>
      <c r="Z28" s="8"/>
      <c r="AA28" s="8"/>
      <c r="AB28" s="8"/>
      <c r="AC28" s="8"/>
      <c r="AD28" s="5"/>
    </row>
    <row r="29" spans="1:32" ht="31.5" x14ac:dyDescent="0.25">
      <c r="A29" s="11" t="s">
        <v>35</v>
      </c>
      <c r="B29" s="8">
        <v>42</v>
      </c>
      <c r="C29" s="8">
        <v>0</v>
      </c>
      <c r="D29" s="8">
        <v>3</v>
      </c>
      <c r="E29" s="10">
        <v>3</v>
      </c>
      <c r="F29" s="8"/>
      <c r="G29" s="8"/>
      <c r="H29" s="8"/>
      <c r="I29" s="8"/>
      <c r="J29" s="8"/>
      <c r="K29" s="8"/>
      <c r="L29" s="8"/>
      <c r="M29" s="8"/>
      <c r="N29" s="1"/>
      <c r="O29" s="1"/>
      <c r="P29" s="1"/>
      <c r="Q29" s="1"/>
      <c r="R29" s="8">
        <v>0</v>
      </c>
      <c r="S29" s="8">
        <v>3</v>
      </c>
      <c r="T29" s="8" t="s">
        <v>12</v>
      </c>
      <c r="U29" s="8">
        <v>3</v>
      </c>
      <c r="V29" s="8"/>
      <c r="W29" s="8"/>
      <c r="X29" s="8"/>
      <c r="Y29" s="8"/>
      <c r="Z29" s="8"/>
      <c r="AA29" s="8"/>
      <c r="AB29" s="8"/>
      <c r="AC29" s="8"/>
      <c r="AD29" s="5"/>
    </row>
    <row r="30" spans="1:32" ht="15.75" x14ac:dyDescent="0.2">
      <c r="A30" s="11" t="s">
        <v>36</v>
      </c>
      <c r="B30" s="8">
        <v>42</v>
      </c>
      <c r="C30" s="8">
        <v>3</v>
      </c>
      <c r="D30" s="8">
        <v>0</v>
      </c>
      <c r="E30" s="10">
        <v>3</v>
      </c>
      <c r="F30" s="8"/>
      <c r="G30" s="8"/>
      <c r="H30" s="8"/>
      <c r="I30" s="8"/>
      <c r="J30" s="8">
        <v>3</v>
      </c>
      <c r="K30" s="8">
        <v>0</v>
      </c>
      <c r="L30" s="8" t="s">
        <v>17</v>
      </c>
      <c r="M30" s="8">
        <v>3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5"/>
    </row>
    <row r="31" spans="1:32" ht="15.75" x14ac:dyDescent="0.2">
      <c r="A31" s="11" t="s">
        <v>37</v>
      </c>
      <c r="B31" s="8">
        <v>42</v>
      </c>
      <c r="C31" s="8">
        <v>3</v>
      </c>
      <c r="D31" s="8">
        <v>0</v>
      </c>
      <c r="E31" s="10">
        <v>3</v>
      </c>
      <c r="F31" s="8"/>
      <c r="G31" s="8"/>
      <c r="H31" s="8"/>
      <c r="I31" s="8"/>
      <c r="J31" s="8">
        <v>3</v>
      </c>
      <c r="K31" s="8">
        <v>0</v>
      </c>
      <c r="L31" s="8" t="s">
        <v>17</v>
      </c>
      <c r="M31" s="8">
        <v>3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5"/>
    </row>
    <row r="32" spans="1:32" ht="15.75" x14ac:dyDescent="0.2">
      <c r="A32" s="11" t="s">
        <v>38</v>
      </c>
      <c r="B32" s="8">
        <v>42</v>
      </c>
      <c r="C32" s="8">
        <v>3</v>
      </c>
      <c r="D32" s="8">
        <v>0</v>
      </c>
      <c r="E32" s="10">
        <v>3</v>
      </c>
      <c r="F32" s="8"/>
      <c r="G32" s="8"/>
      <c r="H32" s="8"/>
      <c r="I32" s="8"/>
      <c r="J32" s="8"/>
      <c r="K32" s="8"/>
      <c r="L32" s="8"/>
      <c r="M32" s="8"/>
      <c r="N32" s="8">
        <v>3</v>
      </c>
      <c r="O32" s="8">
        <v>0</v>
      </c>
      <c r="P32" s="8" t="s">
        <v>17</v>
      </c>
      <c r="Q32" s="8">
        <v>3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5"/>
    </row>
    <row r="33" spans="1:32" ht="15.75" x14ac:dyDescent="0.2">
      <c r="A33" s="11" t="s">
        <v>39</v>
      </c>
      <c r="B33" s="8">
        <v>42</v>
      </c>
      <c r="C33" s="8">
        <v>0</v>
      </c>
      <c r="D33" s="8">
        <v>3</v>
      </c>
      <c r="E33" s="10">
        <v>3</v>
      </c>
      <c r="F33" s="18"/>
      <c r="G33" s="18"/>
      <c r="H33" s="18"/>
      <c r="I33" s="18"/>
      <c r="J33" s="8"/>
      <c r="K33" s="8"/>
      <c r="L33" s="8"/>
      <c r="M33" s="8"/>
      <c r="N33" s="8">
        <v>0</v>
      </c>
      <c r="O33" s="8">
        <v>3</v>
      </c>
      <c r="P33" s="8" t="s">
        <v>12</v>
      </c>
      <c r="Q33" s="8">
        <v>3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5"/>
    </row>
    <row r="34" spans="1:32" ht="15.75" x14ac:dyDescent="0.2">
      <c r="A34" s="11" t="s">
        <v>40</v>
      </c>
      <c r="B34" s="8">
        <v>42</v>
      </c>
      <c r="C34" s="8">
        <v>0</v>
      </c>
      <c r="D34" s="8">
        <v>3</v>
      </c>
      <c r="E34" s="10">
        <v>3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v>0</v>
      </c>
      <c r="S34" s="8">
        <v>3</v>
      </c>
      <c r="T34" s="8" t="s">
        <v>12</v>
      </c>
      <c r="U34" s="8">
        <v>3</v>
      </c>
      <c r="V34" s="8"/>
      <c r="W34" s="8"/>
      <c r="X34" s="8"/>
      <c r="Y34" s="8"/>
      <c r="Z34" s="8"/>
      <c r="AA34" s="8"/>
      <c r="AB34" s="8"/>
      <c r="AC34" s="8"/>
      <c r="AD34" s="5"/>
    </row>
    <row r="35" spans="1:32" ht="31.5" x14ac:dyDescent="0.2">
      <c r="A35" s="11" t="s">
        <v>41</v>
      </c>
      <c r="B35" s="8">
        <v>42</v>
      </c>
      <c r="C35" s="8">
        <v>0</v>
      </c>
      <c r="D35" s="8">
        <v>3</v>
      </c>
      <c r="E35" s="10">
        <v>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>
        <v>0</v>
      </c>
      <c r="W35" s="8">
        <v>3</v>
      </c>
      <c r="X35" s="8" t="s">
        <v>12</v>
      </c>
      <c r="Y35" s="8">
        <v>3</v>
      </c>
      <c r="Z35" s="8"/>
      <c r="AA35" s="8"/>
      <c r="AB35" s="8"/>
      <c r="AC35" s="8"/>
      <c r="AD35" s="5"/>
    </row>
    <row r="36" spans="1:32" ht="15.75" x14ac:dyDescent="0.2">
      <c r="A36" s="11" t="s">
        <v>42</v>
      </c>
      <c r="B36" s="8">
        <v>42</v>
      </c>
      <c r="C36" s="8">
        <v>0</v>
      </c>
      <c r="D36" s="8">
        <v>3</v>
      </c>
      <c r="E36" s="10">
        <v>3</v>
      </c>
      <c r="F36" s="8"/>
      <c r="G36" s="8"/>
      <c r="H36" s="8"/>
      <c r="I36" s="8"/>
      <c r="J36" s="8"/>
      <c r="K36" s="8"/>
      <c r="L36" s="8"/>
      <c r="M36" s="8"/>
      <c r="N36" s="8">
        <v>0</v>
      </c>
      <c r="O36" s="8">
        <v>3</v>
      </c>
      <c r="P36" s="8" t="s">
        <v>12</v>
      </c>
      <c r="Q36" s="10">
        <v>3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5"/>
    </row>
    <row r="37" spans="1:32" ht="31.5" x14ac:dyDescent="0.2">
      <c r="A37" s="11" t="s">
        <v>43</v>
      </c>
      <c r="B37" s="8">
        <v>84</v>
      </c>
      <c r="C37" s="8">
        <v>0</v>
      </c>
      <c r="D37" s="8">
        <v>6</v>
      </c>
      <c r="E37" s="10">
        <v>6</v>
      </c>
      <c r="F37" s="8">
        <v>0</v>
      </c>
      <c r="G37" s="8">
        <v>3</v>
      </c>
      <c r="H37" s="8" t="s">
        <v>12</v>
      </c>
      <c r="I37" s="8">
        <v>3</v>
      </c>
      <c r="J37" s="8">
        <v>0</v>
      </c>
      <c r="K37" s="8">
        <v>3</v>
      </c>
      <c r="L37" s="8" t="s">
        <v>12</v>
      </c>
      <c r="M37" s="8">
        <v>3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5"/>
    </row>
    <row r="38" spans="1:32" ht="31.5" x14ac:dyDescent="0.2">
      <c r="A38" s="11" t="s">
        <v>44</v>
      </c>
      <c r="B38" s="8">
        <v>42</v>
      </c>
      <c r="C38" s="8">
        <v>0</v>
      </c>
      <c r="D38" s="8">
        <v>3</v>
      </c>
      <c r="E38" s="10">
        <v>3</v>
      </c>
      <c r="F38" s="8"/>
      <c r="G38" s="8"/>
      <c r="H38" s="8"/>
      <c r="I38" s="8"/>
      <c r="J38" s="8">
        <v>0</v>
      </c>
      <c r="K38" s="8">
        <v>3</v>
      </c>
      <c r="L38" s="8" t="s">
        <v>12</v>
      </c>
      <c r="M38" s="8">
        <v>3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5"/>
    </row>
    <row r="39" spans="1:32" s="13" customFormat="1" ht="31.5" x14ac:dyDescent="0.25">
      <c r="A39" s="11" t="s">
        <v>45</v>
      </c>
      <c r="B39" s="8">
        <v>42</v>
      </c>
      <c r="C39" s="8">
        <v>0</v>
      </c>
      <c r="D39" s="8">
        <v>3</v>
      </c>
      <c r="E39" s="10">
        <v>3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"/>
      <c r="S39" s="1"/>
      <c r="T39" s="1"/>
      <c r="U39" s="1"/>
      <c r="V39" s="8">
        <v>0</v>
      </c>
      <c r="W39" s="8">
        <v>3</v>
      </c>
      <c r="X39" s="8" t="s">
        <v>17</v>
      </c>
      <c r="Y39" s="8">
        <v>3</v>
      </c>
      <c r="Z39" s="8"/>
      <c r="AA39" s="8"/>
      <c r="AB39" s="8"/>
      <c r="AC39" s="8"/>
      <c r="AD39" s="5"/>
      <c r="AE39" s="2"/>
      <c r="AF39" s="2"/>
    </row>
    <row r="40" spans="1:32" ht="31.5" x14ac:dyDescent="0.2">
      <c r="A40" s="11" t="s">
        <v>46</v>
      </c>
      <c r="B40" s="8">
        <v>84</v>
      </c>
      <c r="C40" s="8">
        <v>0</v>
      </c>
      <c r="D40" s="8">
        <v>6</v>
      </c>
      <c r="E40" s="10">
        <v>6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>
        <v>0</v>
      </c>
      <c r="W40" s="8">
        <v>3</v>
      </c>
      <c r="X40" s="8" t="s">
        <v>12</v>
      </c>
      <c r="Y40" s="8">
        <v>3</v>
      </c>
      <c r="Z40" s="8">
        <v>0</v>
      </c>
      <c r="AA40" s="8">
        <v>3</v>
      </c>
      <c r="AB40" s="8" t="s">
        <v>12</v>
      </c>
      <c r="AC40" s="8">
        <v>3</v>
      </c>
      <c r="AD40" s="5"/>
    </row>
    <row r="41" spans="1:32" ht="15.75" x14ac:dyDescent="0.2">
      <c r="A41" s="11" t="s">
        <v>47</v>
      </c>
      <c r="B41" s="8">
        <v>42</v>
      </c>
      <c r="C41" s="8">
        <v>0</v>
      </c>
      <c r="D41" s="8">
        <v>3</v>
      </c>
      <c r="E41" s="10">
        <v>3</v>
      </c>
      <c r="F41" s="8">
        <v>0</v>
      </c>
      <c r="G41" s="8">
        <v>3</v>
      </c>
      <c r="H41" s="8" t="s">
        <v>12</v>
      </c>
      <c r="I41" s="8">
        <v>3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5"/>
    </row>
    <row r="42" spans="1:32" ht="15.75" x14ac:dyDescent="0.2">
      <c r="A42" s="11" t="s">
        <v>48</v>
      </c>
      <c r="B42" s="8">
        <v>42</v>
      </c>
      <c r="C42" s="8">
        <v>0</v>
      </c>
      <c r="D42" s="8">
        <v>3</v>
      </c>
      <c r="E42" s="8">
        <v>3</v>
      </c>
      <c r="F42" s="8"/>
      <c r="G42" s="8"/>
      <c r="H42" s="8"/>
      <c r="I42" s="8"/>
      <c r="J42" s="8"/>
      <c r="K42" s="8"/>
      <c r="L42" s="8"/>
      <c r="M42" s="8"/>
      <c r="N42" s="8">
        <v>0</v>
      </c>
      <c r="O42" s="8">
        <v>3</v>
      </c>
      <c r="P42" s="8" t="s">
        <v>12</v>
      </c>
      <c r="Q42" s="8">
        <v>3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5"/>
    </row>
    <row r="43" spans="1:32" ht="31.5" x14ac:dyDescent="0.2">
      <c r="A43" s="11" t="s">
        <v>49</v>
      </c>
      <c r="B43" s="8">
        <v>84</v>
      </c>
      <c r="C43" s="8">
        <v>0</v>
      </c>
      <c r="D43" s="8">
        <v>6</v>
      </c>
      <c r="E43" s="10">
        <v>6</v>
      </c>
      <c r="F43" s="8"/>
      <c r="G43" s="8"/>
      <c r="H43" s="8"/>
      <c r="I43" s="8"/>
      <c r="J43" s="8">
        <v>0</v>
      </c>
      <c r="K43" s="8">
        <v>3</v>
      </c>
      <c r="L43" s="8" t="s">
        <v>12</v>
      </c>
      <c r="M43" s="8">
        <v>3</v>
      </c>
      <c r="N43" s="8">
        <v>0</v>
      </c>
      <c r="O43" s="8">
        <v>3</v>
      </c>
      <c r="P43" s="8" t="s">
        <v>17</v>
      </c>
      <c r="Q43" s="8">
        <v>3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5"/>
    </row>
    <row r="44" spans="1:32" s="13" customFormat="1" ht="31.5" x14ac:dyDescent="0.25">
      <c r="A44" s="11" t="s">
        <v>50</v>
      </c>
      <c r="B44" s="8">
        <v>42</v>
      </c>
      <c r="C44" s="8">
        <v>0</v>
      </c>
      <c r="D44" s="8">
        <v>3</v>
      </c>
      <c r="E44" s="10">
        <v>3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8">
        <v>0</v>
      </c>
      <c r="AA44" s="8">
        <v>3</v>
      </c>
      <c r="AB44" s="8" t="s">
        <v>12</v>
      </c>
      <c r="AC44" s="8">
        <v>3</v>
      </c>
      <c r="AD44" s="5"/>
      <c r="AE44" s="2"/>
      <c r="AF44" s="2"/>
    </row>
    <row r="45" spans="1:32" ht="15.75" x14ac:dyDescent="0.2">
      <c r="A45" s="11" t="s">
        <v>51</v>
      </c>
      <c r="B45" s="8">
        <v>42</v>
      </c>
      <c r="C45" s="8">
        <v>0</v>
      </c>
      <c r="D45" s="8">
        <v>3</v>
      </c>
      <c r="E45" s="10">
        <v>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>
        <v>0</v>
      </c>
      <c r="W45" s="8">
        <v>3</v>
      </c>
      <c r="X45" s="8" t="s">
        <v>12</v>
      </c>
      <c r="Y45" s="8">
        <v>3</v>
      </c>
      <c r="Z45" s="8"/>
      <c r="AA45" s="8"/>
      <c r="AB45" s="8"/>
      <c r="AC45" s="8"/>
      <c r="AD45" s="5"/>
    </row>
    <row r="46" spans="1:32" ht="31.5" x14ac:dyDescent="0.2">
      <c r="A46" s="11" t="s">
        <v>52</v>
      </c>
      <c r="B46" s="8">
        <v>84</v>
      </c>
      <c r="C46" s="8">
        <v>2</v>
      </c>
      <c r="D46" s="8">
        <v>4</v>
      </c>
      <c r="E46" s="10">
        <v>6</v>
      </c>
      <c r="F46" s="8">
        <v>2</v>
      </c>
      <c r="G46" s="8">
        <v>4</v>
      </c>
      <c r="H46" s="8" t="s">
        <v>53</v>
      </c>
      <c r="I46" s="8">
        <v>6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5"/>
    </row>
    <row r="47" spans="1:32" ht="47.25" x14ac:dyDescent="0.2">
      <c r="A47" s="11" t="s">
        <v>54</v>
      </c>
      <c r="B47" s="8">
        <v>84</v>
      </c>
      <c r="C47" s="8">
        <v>2</v>
      </c>
      <c r="D47" s="8">
        <v>4</v>
      </c>
      <c r="E47" s="10">
        <v>6</v>
      </c>
      <c r="F47" s="8"/>
      <c r="G47" s="8"/>
      <c r="H47" s="8"/>
      <c r="I47" s="8"/>
      <c r="J47" s="8">
        <v>2</v>
      </c>
      <c r="K47" s="8">
        <v>4</v>
      </c>
      <c r="L47" s="8" t="s">
        <v>53</v>
      </c>
      <c r="M47" s="8">
        <v>6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5"/>
    </row>
    <row r="48" spans="1:32" s="13" customFormat="1" ht="31.5" x14ac:dyDescent="0.25">
      <c r="A48" s="11" t="s">
        <v>55</v>
      </c>
      <c r="B48" s="8">
        <v>84</v>
      </c>
      <c r="C48" s="8">
        <v>2</v>
      </c>
      <c r="D48" s="8">
        <v>4</v>
      </c>
      <c r="E48" s="10">
        <v>6</v>
      </c>
      <c r="F48" s="8"/>
      <c r="G48" s="8"/>
      <c r="H48" s="8"/>
      <c r="I48" s="8"/>
      <c r="J48" s="8"/>
      <c r="K48" s="8"/>
      <c r="L48" s="8"/>
      <c r="M48" s="8"/>
      <c r="N48" s="8">
        <v>2</v>
      </c>
      <c r="O48" s="8">
        <v>4</v>
      </c>
      <c r="P48" s="8" t="s">
        <v>53</v>
      </c>
      <c r="Q48" s="8">
        <v>6</v>
      </c>
      <c r="R48" s="19"/>
      <c r="S48" s="19"/>
      <c r="T48" s="8"/>
      <c r="U48" s="8"/>
      <c r="V48" s="1"/>
      <c r="W48" s="1"/>
      <c r="X48" s="1"/>
      <c r="Y48" s="1"/>
      <c r="Z48" s="8"/>
      <c r="AA48" s="8"/>
      <c r="AB48" s="8"/>
      <c r="AC48" s="8"/>
      <c r="AD48" s="5"/>
      <c r="AE48" s="2"/>
      <c r="AF48" s="2"/>
    </row>
    <row r="49" spans="1:32" ht="31.5" x14ac:dyDescent="0.2">
      <c r="A49" s="11" t="s">
        <v>56</v>
      </c>
      <c r="B49" s="8">
        <v>84</v>
      </c>
      <c r="C49" s="8">
        <v>2</v>
      </c>
      <c r="D49" s="8">
        <v>4</v>
      </c>
      <c r="E49" s="10">
        <v>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>
        <v>2</v>
      </c>
      <c r="S49" s="8">
        <v>4</v>
      </c>
      <c r="T49" s="8" t="s">
        <v>53</v>
      </c>
      <c r="U49" s="8">
        <v>6</v>
      </c>
      <c r="V49" s="8"/>
      <c r="W49" s="8"/>
      <c r="X49" s="8"/>
      <c r="Y49" s="8"/>
      <c r="Z49" s="8"/>
      <c r="AA49" s="8"/>
      <c r="AB49" s="8"/>
      <c r="AC49" s="8"/>
      <c r="AD49" s="5"/>
    </row>
    <row r="50" spans="1:32" ht="31.5" x14ac:dyDescent="0.2">
      <c r="A50" s="11" t="s">
        <v>57</v>
      </c>
      <c r="B50" s="8">
        <v>84</v>
      </c>
      <c r="C50" s="8">
        <v>2</v>
      </c>
      <c r="D50" s="8">
        <v>4</v>
      </c>
      <c r="E50" s="10">
        <v>6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>
        <v>2</v>
      </c>
      <c r="W50" s="8">
        <v>4</v>
      </c>
      <c r="X50" s="8" t="s">
        <v>53</v>
      </c>
      <c r="Y50" s="8">
        <v>6</v>
      </c>
      <c r="Z50" s="19"/>
      <c r="AA50" s="19"/>
      <c r="AB50" s="8"/>
      <c r="AC50" s="8"/>
      <c r="AD50" s="5"/>
    </row>
    <row r="51" spans="1:32" ht="31.5" x14ac:dyDescent="0.2">
      <c r="A51" s="11" t="s">
        <v>58</v>
      </c>
      <c r="B51" s="8">
        <v>84</v>
      </c>
      <c r="C51" s="8">
        <v>2</v>
      </c>
      <c r="D51" s="8">
        <v>4</v>
      </c>
      <c r="E51" s="10">
        <v>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>
        <v>2</v>
      </c>
      <c r="AA51" s="8">
        <v>4</v>
      </c>
      <c r="AB51" s="8" t="s">
        <v>53</v>
      </c>
      <c r="AC51" s="8">
        <v>6</v>
      </c>
      <c r="AD51" s="5"/>
    </row>
    <row r="52" spans="1:32" s="22" customFormat="1" ht="15.75" x14ac:dyDescent="0.2">
      <c r="A52" s="20" t="s">
        <v>59</v>
      </c>
      <c r="B52" s="10">
        <f>SUM(B9:B51)</f>
        <v>2100</v>
      </c>
      <c r="C52" s="10">
        <f t="shared" ref="C52:AC52" si="0">SUM(C9:C51)</f>
        <v>47</v>
      </c>
      <c r="D52" s="10">
        <f t="shared" si="0"/>
        <v>104</v>
      </c>
      <c r="E52" s="10">
        <f t="shared" si="0"/>
        <v>153</v>
      </c>
      <c r="F52" s="10">
        <f t="shared" si="0"/>
        <v>9</v>
      </c>
      <c r="G52" s="10">
        <f t="shared" si="0"/>
        <v>14</v>
      </c>
      <c r="H52" s="10">
        <f t="shared" si="0"/>
        <v>0</v>
      </c>
      <c r="I52" s="10">
        <f t="shared" si="0"/>
        <v>24</v>
      </c>
      <c r="J52" s="10">
        <f>SUM(J9:J51)</f>
        <v>11</v>
      </c>
      <c r="K52" s="10">
        <f>SUM(K9:K51)</f>
        <v>19</v>
      </c>
      <c r="L52" s="10">
        <f>SUM(L9:L51)</f>
        <v>0</v>
      </c>
      <c r="M52" s="10">
        <f>SUM(M9:M51)</f>
        <v>30</v>
      </c>
      <c r="N52" s="10">
        <f t="shared" si="0"/>
        <v>10</v>
      </c>
      <c r="O52" s="10">
        <f t="shared" si="0"/>
        <v>19</v>
      </c>
      <c r="P52" s="10">
        <f t="shared" si="0"/>
        <v>0</v>
      </c>
      <c r="Q52" s="10">
        <f t="shared" si="0"/>
        <v>29</v>
      </c>
      <c r="R52" s="10">
        <f t="shared" si="0"/>
        <v>10</v>
      </c>
      <c r="S52" s="10">
        <f t="shared" si="0"/>
        <v>21</v>
      </c>
      <c r="T52" s="10">
        <f t="shared" si="0"/>
        <v>0</v>
      </c>
      <c r="U52" s="10">
        <f t="shared" si="0"/>
        <v>32</v>
      </c>
      <c r="V52" s="10">
        <f t="shared" si="0"/>
        <v>2</v>
      </c>
      <c r="W52" s="10">
        <f t="shared" si="0"/>
        <v>23</v>
      </c>
      <c r="X52" s="10">
        <f t="shared" si="0"/>
        <v>0</v>
      </c>
      <c r="Y52" s="10">
        <f t="shared" si="0"/>
        <v>26</v>
      </c>
      <c r="Z52" s="10">
        <f t="shared" si="0"/>
        <v>2</v>
      </c>
      <c r="AA52" s="10">
        <f t="shared" si="0"/>
        <v>10</v>
      </c>
      <c r="AB52" s="10">
        <f t="shared" si="0"/>
        <v>0</v>
      </c>
      <c r="AC52" s="10">
        <f t="shared" si="0"/>
        <v>12</v>
      </c>
      <c r="AD52" s="21"/>
    </row>
    <row r="53" spans="1:32" ht="15.75" x14ac:dyDescent="0.25">
      <c r="A53" s="20" t="s">
        <v>60</v>
      </c>
      <c r="B53" s="8">
        <v>10</v>
      </c>
      <c r="C53" s="8"/>
      <c r="D53" s="8"/>
      <c r="E53" s="10">
        <v>5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 t="s">
        <v>12</v>
      </c>
      <c r="Y53" s="8">
        <v>5</v>
      </c>
      <c r="Z53" s="8"/>
      <c r="AA53" s="8"/>
      <c r="AB53" s="1"/>
      <c r="AC53" s="1"/>
      <c r="AD53" s="5"/>
    </row>
    <row r="54" spans="1:32" ht="15.75" x14ac:dyDescent="0.2">
      <c r="A54" s="20" t="s">
        <v>61</v>
      </c>
      <c r="B54" s="8">
        <v>10</v>
      </c>
      <c r="C54" s="8"/>
      <c r="D54" s="8"/>
      <c r="E54" s="10">
        <v>5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 t="s">
        <v>12</v>
      </c>
      <c r="AC54" s="8">
        <v>5</v>
      </c>
      <c r="AD54" s="5"/>
    </row>
    <row r="55" spans="1:32" ht="15.75" x14ac:dyDescent="0.25">
      <c r="A55" s="17" t="s">
        <v>62</v>
      </c>
      <c r="B55" s="10">
        <v>126</v>
      </c>
      <c r="C55" s="10"/>
      <c r="D55" s="10"/>
      <c r="E55" s="10">
        <v>9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5"/>
    </row>
    <row r="56" spans="1:32" ht="31.5" x14ac:dyDescent="0.2">
      <c r="A56" s="23" t="s">
        <v>63</v>
      </c>
      <c r="B56" s="8">
        <v>42</v>
      </c>
      <c r="C56" s="8">
        <v>0</v>
      </c>
      <c r="D56" s="8">
        <v>3</v>
      </c>
      <c r="E56" s="8">
        <v>3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5"/>
    </row>
    <row r="57" spans="1:32" ht="15.75" x14ac:dyDescent="0.25">
      <c r="A57" s="23" t="s">
        <v>64</v>
      </c>
      <c r="B57" s="8">
        <v>42</v>
      </c>
      <c r="C57" s="8">
        <v>0</v>
      </c>
      <c r="D57" s="8">
        <v>3</v>
      </c>
      <c r="E57" s="10">
        <v>3</v>
      </c>
      <c r="F57" s="8"/>
      <c r="G57" s="8"/>
      <c r="H57" s="24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5"/>
    </row>
    <row r="58" spans="1:32" ht="15.75" x14ac:dyDescent="0.2">
      <c r="A58" s="25" t="s">
        <v>65</v>
      </c>
      <c r="B58" s="8">
        <v>42</v>
      </c>
      <c r="C58" s="8">
        <v>0</v>
      </c>
      <c r="D58" s="8">
        <v>3</v>
      </c>
      <c r="E58" s="10">
        <v>3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5"/>
    </row>
    <row r="59" spans="1:32" ht="15.75" x14ac:dyDescent="0.2">
      <c r="A59" s="25" t="s">
        <v>66</v>
      </c>
      <c r="B59" s="8">
        <v>42</v>
      </c>
      <c r="C59" s="8">
        <v>0</v>
      </c>
      <c r="D59" s="8">
        <v>3</v>
      </c>
      <c r="E59" s="10">
        <v>3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5"/>
    </row>
    <row r="60" spans="1:32" ht="15.75" x14ac:dyDescent="0.2">
      <c r="A60" s="23" t="s">
        <v>67</v>
      </c>
      <c r="B60" s="8">
        <v>42</v>
      </c>
      <c r="C60" s="8">
        <v>0</v>
      </c>
      <c r="D60" s="8">
        <v>3</v>
      </c>
      <c r="E60" s="10">
        <v>3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5"/>
    </row>
    <row r="61" spans="1:32" ht="15.75" x14ac:dyDescent="0.2">
      <c r="A61" s="23" t="s">
        <v>68</v>
      </c>
      <c r="B61" s="8">
        <v>42</v>
      </c>
      <c r="C61" s="8">
        <v>0</v>
      </c>
      <c r="D61" s="8">
        <v>3</v>
      </c>
      <c r="E61" s="10">
        <v>3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5"/>
    </row>
    <row r="62" spans="1:32" s="13" customFormat="1" ht="15.75" x14ac:dyDescent="0.25">
      <c r="A62" s="23" t="s">
        <v>69</v>
      </c>
      <c r="B62" s="8">
        <v>42</v>
      </c>
      <c r="C62" s="8">
        <v>0</v>
      </c>
      <c r="D62" s="8">
        <v>3</v>
      </c>
      <c r="E62" s="8">
        <v>3</v>
      </c>
      <c r="F62" s="8"/>
      <c r="G62" s="8"/>
      <c r="H62" s="8"/>
      <c r="I62" s="8"/>
      <c r="J62" s="8"/>
      <c r="K62" s="8"/>
      <c r="L62" s="26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5"/>
      <c r="AE62" s="2"/>
      <c r="AF62" s="2"/>
    </row>
    <row r="63" spans="1:32" s="22" customFormat="1" ht="15.75" x14ac:dyDescent="0.2">
      <c r="A63" s="20" t="s">
        <v>70</v>
      </c>
      <c r="B63" s="10">
        <f>B52+B53+B54+B55</f>
        <v>2246</v>
      </c>
      <c r="C63" s="10">
        <f t="shared" ref="C63:AA63" si="1">C52+C53+C54+C55</f>
        <v>47</v>
      </c>
      <c r="D63" s="10">
        <f t="shared" si="1"/>
        <v>104</v>
      </c>
      <c r="E63" s="10">
        <f t="shared" si="1"/>
        <v>172</v>
      </c>
      <c r="F63" s="10">
        <f t="shared" si="1"/>
        <v>9</v>
      </c>
      <c r="G63" s="10">
        <f t="shared" si="1"/>
        <v>14</v>
      </c>
      <c r="H63" s="10">
        <f t="shared" si="1"/>
        <v>0</v>
      </c>
      <c r="I63" s="10">
        <f t="shared" si="1"/>
        <v>24</v>
      </c>
      <c r="J63" s="10">
        <f t="shared" si="1"/>
        <v>11</v>
      </c>
      <c r="K63" s="10">
        <f t="shared" si="1"/>
        <v>19</v>
      </c>
      <c r="L63" s="10">
        <f t="shared" si="1"/>
        <v>0</v>
      </c>
      <c r="M63" s="10">
        <f t="shared" si="1"/>
        <v>30</v>
      </c>
      <c r="N63" s="10">
        <f t="shared" si="1"/>
        <v>10</v>
      </c>
      <c r="O63" s="10">
        <f t="shared" si="1"/>
        <v>19</v>
      </c>
      <c r="P63" s="10">
        <f t="shared" si="1"/>
        <v>0</v>
      </c>
      <c r="Q63" s="10">
        <f t="shared" si="1"/>
        <v>29</v>
      </c>
      <c r="R63" s="10"/>
      <c r="S63" s="10">
        <f t="shared" si="1"/>
        <v>21</v>
      </c>
      <c r="T63" s="10">
        <f t="shared" si="1"/>
        <v>0</v>
      </c>
      <c r="U63" s="10">
        <f t="shared" si="1"/>
        <v>32</v>
      </c>
      <c r="V63" s="10">
        <f t="shared" si="1"/>
        <v>2</v>
      </c>
      <c r="W63" s="10">
        <f t="shared" si="1"/>
        <v>23</v>
      </c>
      <c r="X63" s="10"/>
      <c r="Y63" s="10">
        <f t="shared" si="1"/>
        <v>31</v>
      </c>
      <c r="Z63" s="10">
        <f t="shared" si="1"/>
        <v>2</v>
      </c>
      <c r="AA63" s="10">
        <f t="shared" si="1"/>
        <v>10</v>
      </c>
      <c r="AB63" s="10"/>
      <c r="AC63" s="10">
        <v>17</v>
      </c>
      <c r="AD63" s="21"/>
    </row>
    <row r="64" spans="1:32" ht="15.75" x14ac:dyDescent="0.2">
      <c r="A64" s="11" t="s">
        <v>71</v>
      </c>
      <c r="B64" s="27">
        <v>112</v>
      </c>
      <c r="C64" s="12"/>
      <c r="D64" s="8"/>
      <c r="E64" s="10">
        <v>4</v>
      </c>
      <c r="F64" s="28"/>
      <c r="G64" s="28"/>
      <c r="H64" s="28"/>
      <c r="I64" s="28"/>
      <c r="J64" s="28"/>
      <c r="K64" s="28"/>
      <c r="L64" s="8"/>
      <c r="M64" s="8"/>
      <c r="N64" s="8"/>
      <c r="O64" s="8"/>
      <c r="P64" s="8"/>
      <c r="Q64" s="8"/>
      <c r="R64" s="8"/>
      <c r="S64" s="10"/>
      <c r="T64" s="10"/>
      <c r="U64" s="10"/>
      <c r="V64" s="18"/>
      <c r="W64" s="18"/>
      <c r="X64" s="8" t="s">
        <v>12</v>
      </c>
      <c r="Y64" s="29">
        <v>4</v>
      </c>
      <c r="Z64" s="8"/>
      <c r="AA64" s="8"/>
      <c r="AB64" s="8"/>
      <c r="AC64" s="8"/>
      <c r="AD64" s="5"/>
    </row>
    <row r="65" spans="1:30" ht="15.75" x14ac:dyDescent="0.2">
      <c r="A65" s="11" t="s">
        <v>72</v>
      </c>
      <c r="B65" s="27">
        <v>112</v>
      </c>
      <c r="C65" s="12"/>
      <c r="D65" s="8"/>
      <c r="E65" s="10">
        <v>4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8"/>
      <c r="R65" s="8"/>
      <c r="S65" s="8"/>
      <c r="T65" s="8"/>
      <c r="U65" s="8"/>
      <c r="V65" s="18"/>
      <c r="W65" s="18"/>
      <c r="X65" s="29"/>
      <c r="Y65" s="8"/>
      <c r="Z65" s="8"/>
      <c r="AA65" s="8"/>
      <c r="AB65" s="8" t="s">
        <v>12</v>
      </c>
      <c r="AC65" s="8">
        <v>4</v>
      </c>
      <c r="AD65" s="5"/>
    </row>
    <row r="66" spans="1:30" ht="15.75" x14ac:dyDescent="0.2">
      <c r="A66" s="20" t="s">
        <v>70</v>
      </c>
      <c r="B66" s="10"/>
      <c r="C66" s="10"/>
      <c r="D66" s="10"/>
      <c r="E66" s="10">
        <v>180</v>
      </c>
      <c r="F66" s="8"/>
      <c r="G66" s="8"/>
      <c r="H66" s="8"/>
      <c r="I66" s="10">
        <v>27</v>
      </c>
      <c r="J66" s="8"/>
      <c r="K66" s="8"/>
      <c r="L66" s="8"/>
      <c r="M66" s="10">
        <v>30</v>
      </c>
      <c r="N66" s="8"/>
      <c r="O66" s="8"/>
      <c r="P66" s="8"/>
      <c r="Q66" s="10">
        <v>29</v>
      </c>
      <c r="R66" s="8"/>
      <c r="S66" s="8"/>
      <c r="T66" s="8"/>
      <c r="U66" s="10">
        <v>32</v>
      </c>
      <c r="V66" s="8"/>
      <c r="W66" s="8"/>
      <c r="X66" s="8"/>
      <c r="Y66" s="10">
        <v>31</v>
      </c>
      <c r="Z66" s="8"/>
      <c r="AA66" s="8"/>
      <c r="AB66" s="8"/>
      <c r="AC66" s="10">
        <v>23</v>
      </c>
      <c r="AD66" s="5"/>
    </row>
    <row r="67" spans="1:30" ht="15" x14ac:dyDescent="0.2">
      <c r="A67" s="3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</sheetData>
  <mergeCells count="24">
    <mergeCell ref="A8:D8"/>
    <mergeCell ref="A26:D26"/>
    <mergeCell ref="F6:I6"/>
    <mergeCell ref="J6:M6"/>
    <mergeCell ref="N6:Q6"/>
    <mergeCell ref="R6:U6"/>
    <mergeCell ref="V6:Y6"/>
    <mergeCell ref="Z6:AC6"/>
    <mergeCell ref="F5:I5"/>
    <mergeCell ref="J5:M5"/>
    <mergeCell ref="N5:Q5"/>
    <mergeCell ref="R5:U5"/>
    <mergeCell ref="V5:Y5"/>
    <mergeCell ref="Z5:AC5"/>
    <mergeCell ref="A2:A7"/>
    <mergeCell ref="B2:E3"/>
    <mergeCell ref="F2:AC3"/>
    <mergeCell ref="B4:B7"/>
    <mergeCell ref="C4:C7"/>
    <mergeCell ref="D4:D7"/>
    <mergeCell ref="E4:E7"/>
    <mergeCell ref="F4:M4"/>
    <mergeCell ref="N4:U4"/>
    <mergeCell ref="V4:AC4"/>
  </mergeCells>
  <pageMargins left="0.55118110236220474" right="0.47244094488188981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Edzo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ezsuzsa</dc:creator>
  <cp:lastModifiedBy>ezsuzsa</cp:lastModifiedBy>
  <dcterms:created xsi:type="dcterms:W3CDTF">2026-07-13T14:13:00Z</dcterms:created>
  <dcterms:modified xsi:type="dcterms:W3CDTF">2026-07-13T14:13:39Z</dcterms:modified>
</cp:coreProperties>
</file>