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8_{90CE8996-7D41-4E7D-983E-C62C5EBA4727}" xr6:coauthVersionLast="47" xr6:coauthVersionMax="47" xr10:uidLastSave="{00000000-0000-0000-0000-000000000000}"/>
  <bookViews>
    <workbookView xWindow="-98" yWindow="-98" windowWidth="21795" windowHeight="12975" xr2:uid="{00000000-000D-0000-FFFF-FFFF00000000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7" i="1" l="1"/>
  <c r="D17" i="1"/>
  <c r="B19" i="1" s="1"/>
  <c r="E17" i="1"/>
  <c r="F17" i="1"/>
  <c r="G17" i="1"/>
  <c r="B17" i="1"/>
  <c r="B18" i="1" l="1"/>
</calcChain>
</file>

<file path=xl/sharedStrings.xml><?xml version="1.0" encoding="utf-8"?>
<sst xmlns="http://schemas.openxmlformats.org/spreadsheetml/2006/main" count="41" uniqueCount="26">
  <si>
    <t>Tantárgy</t>
  </si>
  <si>
    <t>Előadás</t>
  </si>
  <si>
    <t>Gyakorlat</t>
  </si>
  <si>
    <t>Kredit</t>
  </si>
  <si>
    <t>Követelmény</t>
  </si>
  <si>
    <t>Jogi és egyéb biztonsági kérdések a logisztikában</t>
  </si>
  <si>
    <t>Összes óraszám</t>
  </si>
  <si>
    <t>K</t>
  </si>
  <si>
    <t>1. félév</t>
  </si>
  <si>
    <t>2. félév</t>
  </si>
  <si>
    <t xml:space="preserve">Logisztika az ellátási láncban </t>
  </si>
  <si>
    <t>Az ellátás- és beszerzés menedzsmentje</t>
  </si>
  <si>
    <t xml:space="preserve">Készlet- és raktárgazdálkodás </t>
  </si>
  <si>
    <t>Szállítás és szállítmányozás</t>
  </si>
  <si>
    <t>Termelési logisztika</t>
  </si>
  <si>
    <t xml:space="preserve">Minőségbiztosítás a logisztikában </t>
  </si>
  <si>
    <t>Szakdolgozat</t>
  </si>
  <si>
    <t>GY</t>
  </si>
  <si>
    <t>Logisztikai szolgáltatások menedzselése</t>
  </si>
  <si>
    <t xml:space="preserve">Logisztikai kontrolling </t>
  </si>
  <si>
    <t xml:space="preserve">Business Intelligence </t>
  </si>
  <si>
    <t>Logisztikai hatékonyság növelése (lean)</t>
  </si>
  <si>
    <t>Logisztikai projektmenedzsment</t>
  </si>
  <si>
    <t>Összesen</t>
  </si>
  <si>
    <t>Összes kredit</t>
  </si>
  <si>
    <t xml:space="preserve">Logisztikai stratégia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</si>
</sst>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Aptos Narrow"/>
      <family val="2"/>
      <charset val="238"/>
      <scheme val="minor"/>
    </font>
    <font>
      <b/>
      <sz val="12"/>
      <color theme="1"/>
      <name val="Aptos Narrow"/>
      <family val="2"/>
      <charset val="238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2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3" fillId="0" borderId="0" xfId="0" applyFont="1"/>
    <xf numFmtId="0" fontId="2" fillId="0" borderId="5" xfId="0" applyFont="1" applyBorder="1" applyAlignment="1">
      <alignment horizontal="center"/>
    </xf>
    <xf numFmtId="0" fontId="3" fillId="0" borderId="9" xfId="0" applyFont="1" applyBorder="1"/>
    <xf numFmtId="0" fontId="4" fillId="0" borderId="8" xfId="0" applyFont="1" applyBorder="1"/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5" xfId="0" applyFont="1" applyBorder="1"/>
    <xf numFmtId="0" fontId="2" fillId="0" borderId="10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5" fillId="0" borderId="1" xfId="0" applyFont="1" applyBorder="1"/>
    <xf numFmtId="0" fontId="1" fillId="0" borderId="0" xfId="0" applyFont="1"/>
    <xf numFmtId="0" fontId="5" fillId="0" borderId="12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8" xfId="0" applyFont="1" applyBorder="1"/>
    <xf numFmtId="0" fontId="5" fillId="0" borderId="19" xfId="0" applyFont="1" applyBorder="1" applyAlignment="1">
      <alignment horizontal="center"/>
    </xf>
    <xf numFmtId="0" fontId="2" fillId="0" borderId="3" xfId="0" applyFont="1" applyBorder="1"/>
    <xf numFmtId="0" fontId="2" fillId="0" borderId="8" xfId="0" applyFont="1" applyBorder="1"/>
    <xf numFmtId="0" fontId="2" fillId="0" borderId="3" xfId="0" applyFont="1" applyFill="1" applyBorder="1" applyAlignment="1">
      <alignment horizontal="center"/>
    </xf>
    <xf numFmtId="0" fontId="0" fillId="0" borderId="0" xfId="0" applyFill="1"/>
    <xf numFmtId="0" fontId="2" fillId="0" borderId="8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0" fontId="2" fillId="0" borderId="15" xfId="0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4" fillId="0" borderId="3" xfId="0" applyFont="1" applyFill="1" applyBorder="1"/>
    <xf numFmtId="0" fontId="3" fillId="0" borderId="4" xfId="0" applyFont="1" applyFill="1" applyBorder="1" applyAlignment="1">
      <alignment horizontal="center"/>
    </xf>
    <xf numFmtId="0" fontId="3" fillId="0" borderId="14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4" fillId="0" borderId="6" xfId="0" applyFont="1" applyFill="1" applyBorder="1"/>
    <xf numFmtId="0" fontId="3" fillId="0" borderId="2" xfId="0" applyFont="1" applyFill="1" applyBorder="1" applyAlignment="1">
      <alignment horizontal="center"/>
    </xf>
    <xf numFmtId="0" fontId="3" fillId="0" borderId="16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4" fillId="0" borderId="8" xfId="0" applyFont="1" applyFill="1" applyBorder="1"/>
    <xf numFmtId="0" fontId="3" fillId="0" borderId="9" xfId="0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10" xfId="0" applyFont="1" applyFill="1" applyBorder="1" applyAlignment="1">
      <alignment horizontal="center"/>
    </xf>
    <xf numFmtId="0" fontId="3" fillId="0" borderId="4" xfId="0" applyFont="1" applyFill="1" applyBorder="1"/>
    <xf numFmtId="0" fontId="3" fillId="0" borderId="14" xfId="0" applyFont="1" applyFill="1" applyBorder="1"/>
    <xf numFmtId="0" fontId="3" fillId="0" borderId="2" xfId="0" applyFont="1" applyFill="1" applyBorder="1"/>
    <xf numFmtId="0" fontId="3" fillId="0" borderId="16" xfId="0" applyFont="1" applyFill="1" applyBorder="1"/>
    <xf numFmtId="0" fontId="3" fillId="0" borderId="20" xfId="0" applyFont="1" applyFill="1" applyBorder="1" applyAlignment="1">
      <alignment horizontal="center"/>
    </xf>
    <xf numFmtId="0" fontId="3" fillId="0" borderId="22" xfId="0" applyFont="1" applyFill="1" applyBorder="1" applyAlignment="1">
      <alignment horizontal="center"/>
    </xf>
    <xf numFmtId="0" fontId="3" fillId="0" borderId="21" xfId="0" applyFont="1" applyFill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14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20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9"/>
  <sheetViews>
    <sheetView showGridLines="0" tabSelected="1" zoomScale="90" zoomScaleNormal="90" workbookViewId="0">
      <selection activeCell="A11" sqref="A11"/>
    </sheetView>
  </sheetViews>
  <sheetFormatPr defaultColWidth="10.6875" defaultRowHeight="15.75" x14ac:dyDescent="0.5"/>
  <cols>
    <col min="1" max="1" width="41.6875" bestFit="1" customWidth="1"/>
    <col min="8" max="8" width="11.4375" bestFit="1" customWidth="1"/>
  </cols>
  <sheetData>
    <row r="1" spans="1:8" s="21" customFormat="1" x14ac:dyDescent="0.5">
      <c r="A1" s="20"/>
      <c r="B1" s="49" t="s">
        <v>8</v>
      </c>
      <c r="C1" s="49"/>
      <c r="D1" s="50"/>
      <c r="E1" s="51" t="s">
        <v>9</v>
      </c>
      <c r="F1" s="49"/>
      <c r="G1" s="52"/>
      <c r="H1" s="53" t="s">
        <v>4</v>
      </c>
    </row>
    <row r="2" spans="1:8" s="21" customFormat="1" ht="16.149999999999999" thickBot="1" x14ac:dyDescent="0.55000000000000004">
      <c r="A2" s="22" t="s">
        <v>0</v>
      </c>
      <c r="B2" s="23" t="s">
        <v>1</v>
      </c>
      <c r="C2" s="23" t="s">
        <v>2</v>
      </c>
      <c r="D2" s="24" t="s">
        <v>3</v>
      </c>
      <c r="E2" s="22" t="s">
        <v>1</v>
      </c>
      <c r="F2" s="23" t="s">
        <v>2</v>
      </c>
      <c r="G2" s="25" t="s">
        <v>3</v>
      </c>
      <c r="H2" s="54"/>
    </row>
    <row r="3" spans="1:8" s="21" customFormat="1" x14ac:dyDescent="0.5">
      <c r="A3" s="26" t="s">
        <v>10</v>
      </c>
      <c r="B3" s="27">
        <v>10</v>
      </c>
      <c r="C3" s="27">
        <v>0</v>
      </c>
      <c r="D3" s="28">
        <v>4</v>
      </c>
      <c r="E3" s="29"/>
      <c r="F3" s="27"/>
      <c r="G3" s="30"/>
      <c r="H3" s="45" t="s">
        <v>7</v>
      </c>
    </row>
    <row r="4" spans="1:8" s="21" customFormat="1" x14ac:dyDescent="0.5">
      <c r="A4" s="31" t="s">
        <v>11</v>
      </c>
      <c r="B4" s="32">
        <v>10</v>
      </c>
      <c r="C4" s="32">
        <v>5</v>
      </c>
      <c r="D4" s="33">
        <v>5</v>
      </c>
      <c r="E4" s="34"/>
      <c r="F4" s="32"/>
      <c r="G4" s="35"/>
      <c r="H4" s="46" t="s">
        <v>7</v>
      </c>
    </row>
    <row r="5" spans="1:8" s="21" customFormat="1" x14ac:dyDescent="0.5">
      <c r="A5" s="31" t="s">
        <v>12</v>
      </c>
      <c r="B5" s="32">
        <v>10</v>
      </c>
      <c r="C5" s="32">
        <v>5</v>
      </c>
      <c r="D5" s="33">
        <v>5</v>
      </c>
      <c r="E5" s="34"/>
      <c r="F5" s="32"/>
      <c r="G5" s="35"/>
      <c r="H5" s="46" t="s">
        <v>7</v>
      </c>
    </row>
    <row r="6" spans="1:8" s="21" customFormat="1" x14ac:dyDescent="0.5">
      <c r="A6" s="31" t="s">
        <v>13</v>
      </c>
      <c r="B6" s="32">
        <v>10</v>
      </c>
      <c r="C6" s="32">
        <v>5</v>
      </c>
      <c r="D6" s="33">
        <v>5</v>
      </c>
      <c r="E6" s="34"/>
      <c r="F6" s="32"/>
      <c r="G6" s="35"/>
      <c r="H6" s="46" t="s">
        <v>7</v>
      </c>
    </row>
    <row r="7" spans="1:8" s="21" customFormat="1" x14ac:dyDescent="0.5">
      <c r="A7" s="31" t="s">
        <v>14</v>
      </c>
      <c r="B7" s="32">
        <v>10</v>
      </c>
      <c r="C7" s="32">
        <v>5</v>
      </c>
      <c r="D7" s="33">
        <v>5</v>
      </c>
      <c r="E7" s="34"/>
      <c r="F7" s="32"/>
      <c r="G7" s="35"/>
      <c r="H7" s="46" t="s">
        <v>7</v>
      </c>
    </row>
    <row r="8" spans="1:8" s="21" customFormat="1" x14ac:dyDescent="0.5">
      <c r="A8" s="31" t="s">
        <v>15</v>
      </c>
      <c r="B8" s="32">
        <v>10</v>
      </c>
      <c r="C8" s="32">
        <v>0</v>
      </c>
      <c r="D8" s="33">
        <v>3</v>
      </c>
      <c r="E8" s="34"/>
      <c r="F8" s="32"/>
      <c r="G8" s="35"/>
      <c r="H8" s="46" t="s">
        <v>17</v>
      </c>
    </row>
    <row r="9" spans="1:8" s="21" customFormat="1" ht="16.149999999999999" thickBot="1" x14ac:dyDescent="0.55000000000000004">
      <c r="A9" s="36" t="s">
        <v>5</v>
      </c>
      <c r="B9" s="37">
        <v>10</v>
      </c>
      <c r="C9" s="37">
        <v>0</v>
      </c>
      <c r="D9" s="38">
        <v>4</v>
      </c>
      <c r="E9" s="39"/>
      <c r="F9" s="37"/>
      <c r="G9" s="40"/>
      <c r="H9" s="47" t="s">
        <v>17</v>
      </c>
    </row>
    <row r="10" spans="1:8" s="21" customFormat="1" x14ac:dyDescent="0.5">
      <c r="A10" s="26" t="s">
        <v>25</v>
      </c>
      <c r="B10" s="41"/>
      <c r="C10" s="41"/>
      <c r="D10" s="42"/>
      <c r="E10" s="29">
        <v>10</v>
      </c>
      <c r="F10" s="27">
        <v>5</v>
      </c>
      <c r="G10" s="30">
        <v>5</v>
      </c>
      <c r="H10" s="45" t="s">
        <v>7</v>
      </c>
    </row>
    <row r="11" spans="1:8" s="21" customFormat="1" x14ac:dyDescent="0.5">
      <c r="A11" s="31" t="s">
        <v>18</v>
      </c>
      <c r="B11" s="43"/>
      <c r="C11" s="43"/>
      <c r="D11" s="44"/>
      <c r="E11" s="34">
        <v>10</v>
      </c>
      <c r="F11" s="32">
        <v>0</v>
      </c>
      <c r="G11" s="35">
        <v>4</v>
      </c>
      <c r="H11" s="46" t="s">
        <v>17</v>
      </c>
    </row>
    <row r="12" spans="1:8" s="21" customFormat="1" x14ac:dyDescent="0.5">
      <c r="A12" s="31" t="s">
        <v>19</v>
      </c>
      <c r="B12" s="43"/>
      <c r="C12" s="43"/>
      <c r="D12" s="44"/>
      <c r="E12" s="34">
        <v>10</v>
      </c>
      <c r="F12" s="32">
        <v>5</v>
      </c>
      <c r="G12" s="35">
        <v>5</v>
      </c>
      <c r="H12" s="46" t="s">
        <v>7</v>
      </c>
    </row>
    <row r="13" spans="1:8" s="21" customFormat="1" x14ac:dyDescent="0.5">
      <c r="A13" s="31" t="s">
        <v>20</v>
      </c>
      <c r="B13" s="43"/>
      <c r="C13" s="43"/>
      <c r="D13" s="44"/>
      <c r="E13" s="34">
        <v>5</v>
      </c>
      <c r="F13" s="32">
        <v>5</v>
      </c>
      <c r="G13" s="35">
        <v>4</v>
      </c>
      <c r="H13" s="46" t="s">
        <v>17</v>
      </c>
    </row>
    <row r="14" spans="1:8" s="21" customFormat="1" x14ac:dyDescent="0.5">
      <c r="A14" s="31" t="s">
        <v>21</v>
      </c>
      <c r="B14" s="43"/>
      <c r="C14" s="43"/>
      <c r="D14" s="44"/>
      <c r="E14" s="34">
        <v>5</v>
      </c>
      <c r="F14" s="32">
        <v>5</v>
      </c>
      <c r="G14" s="35">
        <v>4</v>
      </c>
      <c r="H14" s="46" t="s">
        <v>7</v>
      </c>
    </row>
    <row r="15" spans="1:8" s="21" customFormat="1" x14ac:dyDescent="0.5">
      <c r="A15" s="31" t="s">
        <v>22</v>
      </c>
      <c r="B15" s="43"/>
      <c r="C15" s="43"/>
      <c r="D15" s="44"/>
      <c r="E15" s="34">
        <v>10</v>
      </c>
      <c r="F15" s="32">
        <v>0</v>
      </c>
      <c r="G15" s="35">
        <v>4</v>
      </c>
      <c r="H15" s="46" t="s">
        <v>17</v>
      </c>
    </row>
    <row r="16" spans="1:8" ht="16.149999999999999" thickBot="1" x14ac:dyDescent="0.55000000000000004">
      <c r="A16" s="4" t="s">
        <v>16</v>
      </c>
      <c r="B16" s="3"/>
      <c r="C16" s="3"/>
      <c r="D16" s="7"/>
      <c r="E16" s="9"/>
      <c r="F16" s="5"/>
      <c r="G16" s="6">
        <v>3</v>
      </c>
      <c r="H16" s="48" t="s">
        <v>17</v>
      </c>
    </row>
    <row r="17" spans="1:8" s="11" customFormat="1" ht="16.149999999999999" thickBot="1" x14ac:dyDescent="0.55000000000000004">
      <c r="A17" s="16" t="s">
        <v>23</v>
      </c>
      <c r="B17" s="17">
        <f>SUM(B3:B16)</f>
        <v>70</v>
      </c>
      <c r="C17" s="12">
        <f t="shared" ref="C17:G17" si="0">SUM(C3:C16)</f>
        <v>20</v>
      </c>
      <c r="D17" s="13">
        <f t="shared" si="0"/>
        <v>31</v>
      </c>
      <c r="E17" s="14">
        <f t="shared" si="0"/>
        <v>50</v>
      </c>
      <c r="F17" s="12">
        <f t="shared" si="0"/>
        <v>20</v>
      </c>
      <c r="G17" s="15">
        <f t="shared" si="0"/>
        <v>29</v>
      </c>
      <c r="H17" s="10"/>
    </row>
    <row r="18" spans="1:8" x14ac:dyDescent="0.5">
      <c r="A18" s="18" t="s">
        <v>6</v>
      </c>
      <c r="B18" s="2">
        <f>B17+C17+E17+F17</f>
        <v>160</v>
      </c>
      <c r="C18" s="1"/>
      <c r="D18" s="1"/>
      <c r="E18" s="1"/>
      <c r="F18" s="1"/>
      <c r="G18" s="1"/>
      <c r="H18" s="1"/>
    </row>
    <row r="19" spans="1:8" ht="16.149999999999999" thickBot="1" x14ac:dyDescent="0.55000000000000004">
      <c r="A19" s="19" t="s">
        <v>24</v>
      </c>
      <c r="B19" s="8">
        <f>D17+G17</f>
        <v>60</v>
      </c>
      <c r="C19" s="1"/>
      <c r="D19" s="1"/>
      <c r="E19" s="1"/>
      <c r="F19" s="1"/>
      <c r="G19" s="1"/>
      <c r="H19" s="1"/>
    </row>
  </sheetData>
  <mergeCells count="3">
    <mergeCell ref="B1:D1"/>
    <mergeCell ref="E1:G1"/>
    <mergeCell ref="H1:H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Mihály Dr. Soós</dc:creator>
  <cp:lastModifiedBy>Dr. Rákos Mónika</cp:lastModifiedBy>
  <dcterms:created xsi:type="dcterms:W3CDTF">2024-10-20T13:29:46Z</dcterms:created>
  <dcterms:modified xsi:type="dcterms:W3CDTF">2026-06-23T07:01:45Z</dcterms:modified>
</cp:coreProperties>
</file>