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04287459-FC58-4008-9E9E-FC8A4F20DDFC}" xr6:coauthVersionLast="47" xr6:coauthVersionMax="47" xr10:uidLastSave="{00000000-0000-0000-0000-000000000000}"/>
  <bookViews>
    <workbookView xWindow="-120" yWindow="-120" windowWidth="29040" windowHeight="15720" xr2:uid="{DCF595C3-3A06-446B-BDDC-6E081FFD52C2}"/>
  </bookViews>
  <sheets>
    <sheet name="S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41" i="1" l="1"/>
  <c r="S41" i="1"/>
  <c r="L41" i="1"/>
  <c r="K41" i="1"/>
  <c r="J41" i="1"/>
  <c r="H41" i="1"/>
  <c r="B41" i="1"/>
  <c r="V33" i="1"/>
  <c r="V41" i="1" s="1"/>
  <c r="U33" i="1"/>
  <c r="T33" i="1"/>
  <c r="S33" i="1"/>
  <c r="R33" i="1"/>
  <c r="R41" i="1" s="1"/>
  <c r="Q33" i="1"/>
  <c r="P33" i="1"/>
  <c r="P41" i="1" s="1"/>
  <c r="O33" i="1"/>
  <c r="O41" i="1" s="1"/>
  <c r="N33" i="1"/>
  <c r="N41" i="1" s="1"/>
  <c r="M33" i="1"/>
  <c r="L33" i="1"/>
  <c r="K33" i="1"/>
  <c r="J33" i="1"/>
  <c r="I33" i="1"/>
  <c r="H33" i="1"/>
  <c r="G33" i="1"/>
  <c r="G41" i="1" s="1"/>
  <c r="F33" i="1"/>
  <c r="F41" i="1" s="1"/>
  <c r="E33" i="1"/>
  <c r="E41" i="1" s="1"/>
  <c r="D33" i="1"/>
  <c r="D41" i="1" s="1"/>
  <c r="C33" i="1"/>
  <c r="C41" i="1" s="1"/>
  <c r="B33" i="1"/>
</calcChain>
</file>

<file path=xl/sharedStrings.xml><?xml version="1.0" encoding="utf-8"?>
<sst xmlns="http://schemas.openxmlformats.org/spreadsheetml/2006/main" count="97" uniqueCount="49">
  <si>
    <t>SM - https://econ.unideb.hu/node/3295/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</si>
  <si>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</si>
  <si>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</si>
  <si>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</si>
  <si>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</si>
  <si>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</si>
  <si>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</si>
  <si>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</si>
  <si>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</si>
  <si>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</si>
  <si>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</si>
  <si>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</si>
  <si>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</si>
  <si>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</si>
  <si>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</si>
  <si>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A sport komplexitása</t>
  </si>
  <si>
    <t>K</t>
  </si>
  <si>
    <t>Sportági ismeretek</t>
  </si>
  <si>
    <t>Edzéselmélet</t>
  </si>
  <si>
    <t>Fejlesztési terv módszertan</t>
  </si>
  <si>
    <t>Sporttudományi kutatás módszertana</t>
  </si>
  <si>
    <t>Általános pszichológia</t>
  </si>
  <si>
    <t>Sportpszichológia</t>
  </si>
  <si>
    <t>Alkalmazott sportpszichológia</t>
  </si>
  <si>
    <t>Módszerspecifikus képzés I.-II.</t>
  </si>
  <si>
    <t>Fejlődéslélektan- és személyiséglélektan</t>
  </si>
  <si>
    <t>Módszerspecifikus képzés III.-IV.</t>
  </si>
  <si>
    <t>Sport szociálpszichológia</t>
  </si>
  <si>
    <t>Szupervízió I.-II.</t>
  </si>
  <si>
    <t>Szupervízió III.</t>
  </si>
  <si>
    <t>Esetelemzés és esetbemutatás I.-II.</t>
  </si>
  <si>
    <t>Esetelemzés és esetbemutatás III.</t>
  </si>
  <si>
    <t>Sporttáplálkozás</t>
  </si>
  <si>
    <t>Prevenció és rehabilitáció</t>
  </si>
  <si>
    <t>Élettan</t>
  </si>
  <si>
    <t>Mozgásfejlődés, tanulás és szabályozás</t>
  </si>
  <si>
    <t>Személyközi kommunikáció</t>
  </si>
  <si>
    <t>Tanácsadás és oktatás módszertan</t>
  </si>
  <si>
    <t>Kommunikációs készségfejlesztés</t>
  </si>
  <si>
    <t>Szervezet-pszichológia</t>
  </si>
  <si>
    <t>A törzsanyagban 
összesen</t>
  </si>
  <si>
    <t>Szakdolgozat</t>
  </si>
  <si>
    <t>Szabadon választható</t>
  </si>
  <si>
    <t>Relaxáció</t>
  </si>
  <si>
    <t>Korosztályos képzés sajátosságai</t>
  </si>
  <si>
    <t>Fittségi vizsgálatok és teljesítménydiagnosztika</t>
  </si>
  <si>
    <t>Tehetséggondozás, mentorálás</t>
  </si>
  <si>
    <r>
      <t>Szakmai gyakorlat I-IV</t>
    </r>
    <r>
      <rPr>
        <sz val="12"/>
        <rFont val="Times New Roman"/>
        <family val="1"/>
        <charset val="238"/>
      </rPr>
      <t>.</t>
    </r>
  </si>
  <si>
    <t>Szakon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</si>
</sst>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trike/>
      <sz val="12"/>
      <name val="Times New Roman"/>
      <family val="1"/>
      <charset val="238"/>
    </font>
    <font>
      <b/>
      <sz val="10"/>
      <name val="Arial"/>
      <family val="2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3" fillId="0" borderId="0" xfId="2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3" fillId="0" borderId="0" xfId="2" applyFont="1"/>
    <xf numFmtId="0" fontId="3" fillId="0" borderId="0" xfId="2" applyFont="1" applyAlignment="1">
      <alignment horizontal="justify" vertical="center"/>
    </xf>
    <xf numFmtId="0" fontId="2" fillId="0" borderId="1" xfId="1" applyFont="1" applyBorder="1"/>
    <xf numFmtId="0" fontId="2" fillId="0" borderId="1" xfId="1" applyFont="1" applyBorder="1" applyAlignment="1">
      <alignment horizontal="left" wrapText="1"/>
    </xf>
    <xf numFmtId="0" fontId="3" fillId="0" borderId="0" xfId="1" applyFont="1" applyAlignment="1">
      <alignment wrapText="1"/>
    </xf>
    <xf numFmtId="0" fontId="5" fillId="0" borderId="0" xfId="1" applyFont="1"/>
    <xf numFmtId="0" fontId="3" fillId="0" borderId="1" xfId="1" applyFont="1" applyBorder="1" applyAlignment="1">
      <alignment wrapText="1"/>
    </xf>
    <xf numFmtId="0" fontId="3" fillId="0" borderId="0" xfId="1" applyFont="1"/>
    <xf numFmtId="0" fontId="3" fillId="0" borderId="1" xfId="1" applyFont="1" applyBorder="1" applyAlignment="1">
      <alignment horizontal="left" wrapText="1"/>
    </xf>
    <xf numFmtId="0" fontId="2" fillId="0" borderId="0" xfId="2" applyFont="1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2" applyFont="1" applyBorder="1"/>
    <xf numFmtId="0" fontId="3" fillId="0" borderId="2" xfId="2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horizontal="center" wrapText="1"/>
    </xf>
    <xf numFmtId="9" fontId="2" fillId="0" borderId="0" xfId="1" applyNumberFormat="1" applyFont="1"/>
  </cellXfs>
  <cellStyles count="3">
    <cellStyle name="Normál" xfId="0" builtinId="0"/>
    <cellStyle name="Normál 2 2" xfId="2" xr:uid="{F846929B-76A2-407C-8636-2AACB34FE7E4}"/>
    <cellStyle name="Normál 3" xfId="1" xr:uid="{33A1225E-A07B-4BF4-AA14-21E84AF8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F83F-D9BF-4200-9AE4-592EC9F64FCE}">
  <sheetPr>
    <tabColor rgb="FFFFFF00"/>
    <pageSetUpPr fitToPage="1"/>
  </sheetPr>
  <dimension ref="A1:V54"/>
  <sheetViews>
    <sheetView tabSelected="1" zoomScale="70" zoomScaleNormal="70" workbookViewId="0"/>
  </sheetViews>
  <sheetFormatPr defaultColWidth="9.140625" defaultRowHeight="12.75" x14ac:dyDescent="0.2"/>
  <cols>
    <col min="1" max="1" width="44.5703125" style="2" bestFit="1" customWidth="1"/>
    <col min="2" max="2" width="6.7109375" style="2" customWidth="1"/>
    <col min="3" max="3" width="6.28515625" style="2" customWidth="1"/>
    <col min="4" max="4" width="6.7109375" style="2" customWidth="1"/>
    <col min="5" max="5" width="6.28515625" style="2" customWidth="1"/>
    <col min="6" max="6" width="19" style="2" customWidth="1"/>
    <col min="7" max="7" width="3.7109375" style="2" customWidth="1"/>
    <col min="8" max="8" width="3.85546875" style="2" customWidth="1"/>
    <col min="9" max="9" width="7.28515625" style="2" customWidth="1"/>
    <col min="10" max="10" width="6.28515625" style="2" customWidth="1"/>
    <col min="11" max="12" width="3.85546875" style="2" customWidth="1"/>
    <col min="13" max="13" width="4.140625" style="2" customWidth="1"/>
    <col min="14" max="14" width="7.5703125" style="2" customWidth="1"/>
    <col min="15" max="16" width="3.85546875" style="2" customWidth="1"/>
    <col min="17" max="17" width="4" style="2" customWidth="1"/>
    <col min="18" max="18" width="7.85546875" style="2" customWidth="1"/>
    <col min="19" max="20" width="3.85546875" style="2" customWidth="1"/>
    <col min="21" max="21" width="4.140625" style="2" customWidth="1"/>
    <col min="22" max="22" width="7" style="2" customWidth="1"/>
    <col min="23" max="16384" width="9.140625" style="2"/>
  </cols>
  <sheetData>
    <row r="1" spans="1:2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customHeight="1" x14ac:dyDescent="0.2">
      <c r="A2" s="3" t="s">
        <v>1</v>
      </c>
      <c r="B2" s="3" t="s">
        <v>2</v>
      </c>
      <c r="C2" s="3"/>
      <c r="D2" s="3"/>
      <c r="E2" s="3"/>
      <c r="F2" s="3" t="s">
        <v>3</v>
      </c>
      <c r="G2" s="4" t="s">
        <v>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">
      <c r="A3" s="3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2.75" customHeight="1" x14ac:dyDescent="0.2">
      <c r="A4" s="3"/>
      <c r="B4" s="5" t="s">
        <v>5</v>
      </c>
      <c r="C4" s="5" t="s">
        <v>6</v>
      </c>
      <c r="D4" s="5" t="s">
        <v>7</v>
      </c>
      <c r="E4" s="6" t="s">
        <v>8</v>
      </c>
      <c r="F4" s="3"/>
      <c r="G4" s="3" t="s">
        <v>9</v>
      </c>
      <c r="H4" s="3"/>
      <c r="I4" s="3"/>
      <c r="J4" s="3"/>
      <c r="K4" s="3"/>
      <c r="L4" s="3"/>
      <c r="M4" s="3"/>
      <c r="N4" s="3"/>
      <c r="O4" s="3" t="s">
        <v>10</v>
      </c>
      <c r="P4" s="3"/>
      <c r="Q4" s="3"/>
      <c r="R4" s="3"/>
      <c r="S4" s="3"/>
      <c r="T4" s="3"/>
      <c r="U4" s="3"/>
      <c r="V4" s="3"/>
    </row>
    <row r="5" spans="1:22" ht="15.75" x14ac:dyDescent="0.2">
      <c r="A5" s="3"/>
      <c r="B5" s="5"/>
      <c r="C5" s="5"/>
      <c r="D5" s="5"/>
      <c r="E5" s="6"/>
      <c r="F5" s="3"/>
      <c r="G5" s="3">
        <v>1</v>
      </c>
      <c r="H5" s="3"/>
      <c r="I5" s="3"/>
      <c r="J5" s="3"/>
      <c r="K5" s="3">
        <v>2</v>
      </c>
      <c r="L5" s="3"/>
      <c r="M5" s="3"/>
      <c r="N5" s="3"/>
      <c r="O5" s="3">
        <v>3</v>
      </c>
      <c r="P5" s="3"/>
      <c r="Q5" s="3"/>
      <c r="R5" s="3"/>
      <c r="S5" s="3">
        <v>4</v>
      </c>
      <c r="T5" s="3"/>
      <c r="U5" s="3"/>
      <c r="V5" s="3"/>
    </row>
    <row r="6" spans="1:22" ht="15.75" x14ac:dyDescent="0.2">
      <c r="A6" s="3"/>
      <c r="B6" s="5"/>
      <c r="C6" s="5"/>
      <c r="D6" s="5"/>
      <c r="E6" s="6"/>
      <c r="F6" s="3"/>
      <c r="G6" s="3">
        <v>15</v>
      </c>
      <c r="H6" s="3"/>
      <c r="I6" s="3"/>
      <c r="J6" s="3"/>
      <c r="K6" s="3">
        <v>15</v>
      </c>
      <c r="L6" s="3"/>
      <c r="M6" s="3"/>
      <c r="N6" s="3"/>
      <c r="O6" s="3">
        <v>15</v>
      </c>
      <c r="P6" s="3"/>
      <c r="Q6" s="3"/>
      <c r="R6" s="3"/>
      <c r="S6" s="3">
        <v>15</v>
      </c>
      <c r="T6" s="3"/>
      <c r="U6" s="3"/>
      <c r="V6" s="3"/>
    </row>
    <row r="7" spans="1:22" ht="36" customHeight="1" x14ac:dyDescent="0.2">
      <c r="A7" s="3"/>
      <c r="B7" s="5"/>
      <c r="C7" s="5"/>
      <c r="D7" s="5"/>
      <c r="E7" s="6"/>
      <c r="F7" s="3"/>
      <c r="G7" s="7" t="s">
        <v>11</v>
      </c>
      <c r="H7" s="7" t="s">
        <v>12</v>
      </c>
      <c r="I7" s="7" t="s">
        <v>13</v>
      </c>
      <c r="J7" s="7" t="s">
        <v>14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11</v>
      </c>
      <c r="P7" s="7" t="s">
        <v>12</v>
      </c>
      <c r="Q7" s="7" t="s">
        <v>13</v>
      </c>
      <c r="R7" s="7" t="s">
        <v>14</v>
      </c>
      <c r="S7" s="7" t="s">
        <v>11</v>
      </c>
      <c r="T7" s="7" t="s">
        <v>12</v>
      </c>
      <c r="U7" s="7" t="s">
        <v>13</v>
      </c>
      <c r="V7" s="7" t="s">
        <v>14</v>
      </c>
    </row>
    <row r="8" spans="1:22" ht="15.75" x14ac:dyDescent="0.25">
      <c r="A8" s="8"/>
      <c r="B8" s="8"/>
      <c r="C8" s="8"/>
      <c r="D8" s="8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5.75" x14ac:dyDescent="0.2">
      <c r="A9" s="11" t="s">
        <v>15</v>
      </c>
      <c r="B9" s="7">
        <v>28</v>
      </c>
      <c r="C9" s="7">
        <v>2</v>
      </c>
      <c r="D9" s="7">
        <v>0</v>
      </c>
      <c r="E9" s="12">
        <v>3</v>
      </c>
      <c r="F9" s="7"/>
      <c r="G9" s="7">
        <v>2</v>
      </c>
      <c r="H9" s="7">
        <v>0</v>
      </c>
      <c r="I9" s="7" t="s">
        <v>16</v>
      </c>
      <c r="J9" s="7">
        <v>3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5.75" x14ac:dyDescent="0.2">
      <c r="A10" s="11" t="s">
        <v>17</v>
      </c>
      <c r="B10" s="7">
        <v>28</v>
      </c>
      <c r="C10" s="7">
        <v>0</v>
      </c>
      <c r="D10" s="7">
        <v>2</v>
      </c>
      <c r="E10" s="13">
        <v>3</v>
      </c>
      <c r="F10" s="7"/>
      <c r="G10" s="7">
        <v>0</v>
      </c>
      <c r="H10" s="7">
        <v>2</v>
      </c>
      <c r="I10" s="7" t="s">
        <v>12</v>
      </c>
      <c r="J10" s="7">
        <v>3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5.75" x14ac:dyDescent="0.25">
      <c r="A11" s="11" t="s">
        <v>18</v>
      </c>
      <c r="B11" s="7">
        <v>28</v>
      </c>
      <c r="C11" s="7">
        <v>2</v>
      </c>
      <c r="D11" s="7">
        <v>0</v>
      </c>
      <c r="E11" s="13">
        <v>3</v>
      </c>
      <c r="F11" s="14"/>
      <c r="G11" s="7"/>
      <c r="H11" s="7"/>
      <c r="I11" s="1"/>
      <c r="J11" s="1"/>
      <c r="K11" s="7"/>
      <c r="L11" s="7"/>
      <c r="M11" s="7"/>
      <c r="N11" s="7"/>
      <c r="O11" s="7">
        <v>2</v>
      </c>
      <c r="P11" s="7">
        <v>0</v>
      </c>
      <c r="Q11" s="7" t="s">
        <v>16</v>
      </c>
      <c r="R11" s="7">
        <v>3</v>
      </c>
      <c r="S11" s="7"/>
      <c r="T11" s="7"/>
      <c r="U11" s="7"/>
      <c r="V11" s="7"/>
    </row>
    <row r="12" spans="1:22" ht="15.75" x14ac:dyDescent="0.2">
      <c r="A12" s="11" t="s">
        <v>19</v>
      </c>
      <c r="B12" s="7">
        <v>28</v>
      </c>
      <c r="C12" s="7">
        <v>2</v>
      </c>
      <c r="D12" s="7">
        <v>0</v>
      </c>
      <c r="E12" s="13">
        <v>3</v>
      </c>
      <c r="F12" s="12"/>
      <c r="G12" s="7">
        <v>2</v>
      </c>
      <c r="H12" s="7">
        <v>0</v>
      </c>
      <c r="I12" s="7" t="s">
        <v>12</v>
      </c>
      <c r="J12" s="7">
        <v>3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1.5" x14ac:dyDescent="0.25">
      <c r="A13" s="11" t="s">
        <v>20</v>
      </c>
      <c r="B13" s="7">
        <v>28</v>
      </c>
      <c r="C13" s="7">
        <v>0</v>
      </c>
      <c r="D13" s="7">
        <v>2</v>
      </c>
      <c r="E13" s="13">
        <v>3</v>
      </c>
      <c r="F13" s="14"/>
      <c r="G13" s="7"/>
      <c r="H13" s="7"/>
      <c r="I13" s="1"/>
      <c r="J13" s="1"/>
      <c r="K13" s="7"/>
      <c r="L13" s="7"/>
      <c r="M13" s="7"/>
      <c r="N13" s="7"/>
      <c r="O13" s="7"/>
      <c r="P13" s="7"/>
      <c r="Q13" s="7" t="s">
        <v>12</v>
      </c>
      <c r="R13" s="7">
        <v>3</v>
      </c>
      <c r="S13" s="7"/>
      <c r="T13" s="7"/>
      <c r="U13" s="7"/>
      <c r="V13" s="7"/>
    </row>
    <row r="14" spans="1:22" ht="15.75" x14ac:dyDescent="0.25">
      <c r="A14" s="15" t="s">
        <v>21</v>
      </c>
      <c r="B14" s="7">
        <v>42</v>
      </c>
      <c r="C14" s="7">
        <v>3</v>
      </c>
      <c r="D14" s="7">
        <v>0</v>
      </c>
      <c r="E14" s="13">
        <v>4</v>
      </c>
      <c r="F14" s="14"/>
      <c r="G14" s="7">
        <v>3</v>
      </c>
      <c r="H14" s="7">
        <v>0</v>
      </c>
      <c r="I14" s="7" t="s">
        <v>16</v>
      </c>
      <c r="J14" s="7">
        <v>4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15.75" x14ac:dyDescent="0.25">
      <c r="A15" s="16" t="s">
        <v>22</v>
      </c>
      <c r="B15" s="7">
        <v>42</v>
      </c>
      <c r="C15" s="7">
        <v>3</v>
      </c>
      <c r="D15" s="7">
        <v>0</v>
      </c>
      <c r="E15" s="13">
        <v>4</v>
      </c>
      <c r="F15" s="14"/>
      <c r="G15" s="7">
        <v>3</v>
      </c>
      <c r="H15" s="7">
        <v>0</v>
      </c>
      <c r="I15" s="7" t="s">
        <v>16</v>
      </c>
      <c r="J15" s="7">
        <v>4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15.75" x14ac:dyDescent="0.25">
      <c r="A16" s="16" t="s">
        <v>23</v>
      </c>
      <c r="B16" s="7">
        <v>42</v>
      </c>
      <c r="C16" s="7">
        <v>3</v>
      </c>
      <c r="D16" s="7">
        <v>0</v>
      </c>
      <c r="E16" s="13">
        <v>4</v>
      </c>
      <c r="F16" s="7"/>
      <c r="G16" s="7"/>
      <c r="H16" s="7"/>
      <c r="I16" s="1"/>
      <c r="J16" s="1"/>
      <c r="K16" s="7">
        <v>3</v>
      </c>
      <c r="L16" s="7">
        <v>0</v>
      </c>
      <c r="M16" s="7" t="s">
        <v>16</v>
      </c>
      <c r="N16" s="7">
        <v>4</v>
      </c>
      <c r="O16" s="7"/>
      <c r="P16" s="7"/>
      <c r="Q16" s="7"/>
      <c r="R16" s="7"/>
      <c r="S16" s="7"/>
      <c r="T16" s="7"/>
      <c r="U16" s="7"/>
      <c r="V16" s="7"/>
    </row>
    <row r="17" spans="1:22" ht="15.75" x14ac:dyDescent="0.2">
      <c r="A17" s="16" t="s">
        <v>24</v>
      </c>
      <c r="B17" s="7">
        <v>84</v>
      </c>
      <c r="C17" s="7">
        <v>0</v>
      </c>
      <c r="D17" s="7">
        <v>6</v>
      </c>
      <c r="E17" s="13">
        <v>8</v>
      </c>
      <c r="F17" s="7"/>
      <c r="G17" s="7">
        <v>0</v>
      </c>
      <c r="H17" s="7">
        <v>3</v>
      </c>
      <c r="I17" s="7" t="s">
        <v>16</v>
      </c>
      <c r="J17" s="7">
        <v>4</v>
      </c>
      <c r="K17" s="7">
        <v>0</v>
      </c>
      <c r="L17" s="7">
        <v>3</v>
      </c>
      <c r="M17" s="7" t="s">
        <v>16</v>
      </c>
      <c r="N17" s="7">
        <v>4</v>
      </c>
      <c r="O17" s="7"/>
      <c r="P17" s="7"/>
      <c r="Q17" s="7"/>
      <c r="R17" s="7"/>
      <c r="S17" s="7"/>
      <c r="T17" s="7"/>
      <c r="U17" s="7"/>
      <c r="V17" s="7"/>
    </row>
    <row r="18" spans="1:22" ht="15.75" x14ac:dyDescent="0.2">
      <c r="A18" s="16" t="s">
        <v>25</v>
      </c>
      <c r="B18" s="7">
        <v>42</v>
      </c>
      <c r="C18" s="7">
        <v>3</v>
      </c>
      <c r="D18" s="7">
        <v>0</v>
      </c>
      <c r="E18" s="13">
        <v>4</v>
      </c>
      <c r="F18" s="7"/>
      <c r="G18" s="7">
        <v>3</v>
      </c>
      <c r="H18" s="7">
        <v>0</v>
      </c>
      <c r="I18" s="7" t="s">
        <v>16</v>
      </c>
      <c r="J18" s="7">
        <v>4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1.5" x14ac:dyDescent="0.25">
      <c r="A19" s="16" t="s">
        <v>26</v>
      </c>
      <c r="B19" s="7">
        <v>84</v>
      </c>
      <c r="C19" s="7">
        <v>0</v>
      </c>
      <c r="D19" s="7">
        <v>6</v>
      </c>
      <c r="E19" s="7">
        <v>8</v>
      </c>
      <c r="F19" s="7"/>
      <c r="G19" s="7"/>
      <c r="H19" s="7"/>
      <c r="I19" s="7"/>
      <c r="J19" s="7"/>
      <c r="K19" s="7"/>
      <c r="L19" s="7"/>
      <c r="M19" s="7"/>
      <c r="N19" s="7"/>
      <c r="O19" s="17">
        <v>0</v>
      </c>
      <c r="P19" s="17">
        <v>3</v>
      </c>
      <c r="Q19" s="7" t="s">
        <v>12</v>
      </c>
      <c r="R19" s="7">
        <v>4</v>
      </c>
      <c r="S19" s="7">
        <v>0</v>
      </c>
      <c r="T19" s="7">
        <v>3</v>
      </c>
      <c r="U19" s="7" t="s">
        <v>12</v>
      </c>
      <c r="V19" s="7">
        <v>4</v>
      </c>
    </row>
    <row r="20" spans="1:22" ht="12.75" customHeight="1" x14ac:dyDescent="0.25">
      <c r="A20" s="11" t="s">
        <v>27</v>
      </c>
      <c r="B20" s="7">
        <v>42</v>
      </c>
      <c r="C20" s="7">
        <v>3</v>
      </c>
      <c r="D20" s="7">
        <v>0</v>
      </c>
      <c r="E20" s="13">
        <v>4</v>
      </c>
      <c r="F20" s="7"/>
      <c r="G20" s="7"/>
      <c r="H20" s="7"/>
      <c r="I20" s="7"/>
      <c r="J20" s="7"/>
      <c r="K20" s="7">
        <v>3</v>
      </c>
      <c r="L20" s="7">
        <v>0</v>
      </c>
      <c r="M20" s="7" t="s">
        <v>16</v>
      </c>
      <c r="N20" s="7">
        <v>4</v>
      </c>
      <c r="O20" s="17"/>
      <c r="P20" s="17"/>
      <c r="Q20" s="17"/>
      <c r="R20" s="17"/>
      <c r="S20" s="7"/>
      <c r="T20" s="7"/>
      <c r="U20" s="7"/>
      <c r="V20" s="7"/>
    </row>
    <row r="21" spans="1:22" ht="31.5" x14ac:dyDescent="0.25">
      <c r="A21" s="16" t="s">
        <v>28</v>
      </c>
      <c r="B21" s="7">
        <v>84</v>
      </c>
      <c r="C21" s="7">
        <v>0</v>
      </c>
      <c r="D21" s="7">
        <v>6</v>
      </c>
      <c r="E21" s="13">
        <v>8</v>
      </c>
      <c r="F21" s="18"/>
      <c r="G21" s="1"/>
      <c r="H21" s="1"/>
      <c r="I21" s="1"/>
      <c r="J21" s="1"/>
      <c r="K21" s="7">
        <v>0</v>
      </c>
      <c r="L21" s="7">
        <v>3</v>
      </c>
      <c r="M21" s="7" t="s">
        <v>12</v>
      </c>
      <c r="N21" s="7">
        <v>4</v>
      </c>
      <c r="O21" s="7">
        <v>0</v>
      </c>
      <c r="P21" s="7">
        <v>3</v>
      </c>
      <c r="Q21" s="7" t="s">
        <v>12</v>
      </c>
      <c r="R21" s="7">
        <v>4</v>
      </c>
      <c r="S21" s="7"/>
      <c r="T21" s="7"/>
      <c r="U21" s="7"/>
      <c r="V21" s="7"/>
    </row>
    <row r="22" spans="1:22" ht="15.75" x14ac:dyDescent="0.25">
      <c r="A22" s="16" t="s">
        <v>29</v>
      </c>
      <c r="B22" s="7">
        <v>42</v>
      </c>
      <c r="C22" s="7">
        <v>0</v>
      </c>
      <c r="D22" s="7">
        <v>3</v>
      </c>
      <c r="E22" s="13">
        <v>4</v>
      </c>
      <c r="F22" s="1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>
        <v>0</v>
      </c>
      <c r="T22" s="7">
        <v>3</v>
      </c>
      <c r="U22" s="7" t="s">
        <v>12</v>
      </c>
      <c r="V22" s="7">
        <v>4</v>
      </c>
    </row>
    <row r="23" spans="1:22" ht="31.5" x14ac:dyDescent="0.25">
      <c r="A23" s="11" t="s">
        <v>30</v>
      </c>
      <c r="B23" s="7">
        <v>84</v>
      </c>
      <c r="C23" s="7">
        <v>0</v>
      </c>
      <c r="D23" s="7">
        <v>6</v>
      </c>
      <c r="E23" s="13">
        <v>8</v>
      </c>
      <c r="F23" s="18"/>
      <c r="G23" s="7"/>
      <c r="H23" s="7"/>
      <c r="I23" s="7"/>
      <c r="J23" s="7"/>
      <c r="K23" s="7">
        <v>0</v>
      </c>
      <c r="L23" s="7">
        <v>3</v>
      </c>
      <c r="M23" s="7" t="s">
        <v>12</v>
      </c>
      <c r="N23" s="7">
        <v>4</v>
      </c>
      <c r="O23" s="7">
        <v>0</v>
      </c>
      <c r="P23" s="7">
        <v>3</v>
      </c>
      <c r="Q23" s="7" t="s">
        <v>12</v>
      </c>
      <c r="R23" s="7">
        <v>4</v>
      </c>
      <c r="S23" s="7"/>
      <c r="T23" s="7"/>
      <c r="U23" s="7"/>
      <c r="V23" s="7"/>
    </row>
    <row r="24" spans="1:22" ht="15.75" x14ac:dyDescent="0.25">
      <c r="A24" s="11" t="s">
        <v>31</v>
      </c>
      <c r="B24" s="7">
        <v>42</v>
      </c>
      <c r="C24" s="7">
        <v>0</v>
      </c>
      <c r="D24" s="7">
        <v>3</v>
      </c>
      <c r="E24" s="13">
        <v>4</v>
      </c>
      <c r="F24" s="14"/>
      <c r="G24" s="7"/>
      <c r="H24" s="7"/>
      <c r="I24" s="7"/>
      <c r="J24" s="7"/>
      <c r="K24" s="1"/>
      <c r="L24" s="1"/>
      <c r="M24" s="1"/>
      <c r="N24" s="1"/>
      <c r="O24" s="7"/>
      <c r="P24" s="7"/>
      <c r="Q24" s="7"/>
      <c r="R24" s="7"/>
      <c r="S24" s="7">
        <v>0</v>
      </c>
      <c r="T24" s="7">
        <v>3</v>
      </c>
      <c r="U24" s="7" t="s">
        <v>12</v>
      </c>
      <c r="V24" s="7">
        <v>4</v>
      </c>
    </row>
    <row r="25" spans="1:22" ht="15.75" x14ac:dyDescent="0.25">
      <c r="A25" s="16" t="s">
        <v>32</v>
      </c>
      <c r="B25" s="7">
        <v>28</v>
      </c>
      <c r="C25" s="7">
        <v>0</v>
      </c>
      <c r="D25" s="7">
        <v>2</v>
      </c>
      <c r="E25" s="13">
        <v>2</v>
      </c>
      <c r="F25" s="1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>
        <v>0</v>
      </c>
      <c r="T25" s="7">
        <v>2</v>
      </c>
      <c r="U25" s="7" t="s">
        <v>12</v>
      </c>
      <c r="V25" s="7">
        <v>2</v>
      </c>
    </row>
    <row r="26" spans="1:22" ht="12.75" customHeight="1" x14ac:dyDescent="0.25">
      <c r="A26" s="11" t="s">
        <v>33</v>
      </c>
      <c r="B26" s="7">
        <v>28</v>
      </c>
      <c r="C26" s="7">
        <v>0</v>
      </c>
      <c r="D26" s="7">
        <v>2</v>
      </c>
      <c r="E26" s="13">
        <v>3</v>
      </c>
      <c r="F26" s="7"/>
      <c r="G26" s="7"/>
      <c r="H26" s="7"/>
      <c r="I26" s="7"/>
      <c r="J26" s="7"/>
      <c r="K26" s="7"/>
      <c r="L26" s="7"/>
      <c r="M26" s="7"/>
      <c r="N26" s="7"/>
      <c r="O26" s="1"/>
      <c r="P26" s="1"/>
      <c r="Q26" s="1"/>
      <c r="R26" s="1"/>
      <c r="S26" s="7">
        <v>0</v>
      </c>
      <c r="T26" s="7">
        <v>2</v>
      </c>
      <c r="U26" s="7" t="s">
        <v>12</v>
      </c>
      <c r="V26" s="7">
        <v>3</v>
      </c>
    </row>
    <row r="27" spans="1:22" ht="15.75" x14ac:dyDescent="0.25">
      <c r="A27" s="11" t="s">
        <v>34</v>
      </c>
      <c r="B27" s="7">
        <v>28</v>
      </c>
      <c r="C27" s="7">
        <v>2</v>
      </c>
      <c r="D27" s="7">
        <v>0</v>
      </c>
      <c r="E27" s="13">
        <v>3</v>
      </c>
      <c r="F27" s="14"/>
      <c r="G27" s="1"/>
      <c r="H27" s="1"/>
      <c r="I27" s="1"/>
      <c r="J27" s="1"/>
      <c r="K27" s="7"/>
      <c r="L27" s="7"/>
      <c r="M27" s="7"/>
      <c r="N27" s="7"/>
      <c r="O27" s="7">
        <v>2</v>
      </c>
      <c r="P27" s="7">
        <v>0</v>
      </c>
      <c r="Q27" s="7" t="s">
        <v>16</v>
      </c>
      <c r="R27" s="7">
        <v>3</v>
      </c>
      <c r="S27" s="7"/>
      <c r="T27" s="7"/>
      <c r="U27" s="7"/>
      <c r="V27" s="7"/>
    </row>
    <row r="28" spans="1:22" ht="15.75" x14ac:dyDescent="0.25">
      <c r="A28" s="11" t="s">
        <v>35</v>
      </c>
      <c r="B28" s="7">
        <v>28</v>
      </c>
      <c r="C28" s="7">
        <v>0</v>
      </c>
      <c r="D28" s="7">
        <v>2</v>
      </c>
      <c r="E28" s="12">
        <v>3</v>
      </c>
      <c r="F28" s="14"/>
      <c r="G28" s="7"/>
      <c r="H28" s="7"/>
      <c r="I28" s="7"/>
      <c r="J28" s="7"/>
      <c r="K28" s="7">
        <v>0</v>
      </c>
      <c r="L28" s="7">
        <v>2</v>
      </c>
      <c r="M28" s="7" t="s">
        <v>12</v>
      </c>
      <c r="N28" s="7">
        <v>3</v>
      </c>
      <c r="O28" s="7"/>
      <c r="P28" s="7"/>
      <c r="Q28" s="7"/>
      <c r="R28" s="12"/>
      <c r="S28" s="7"/>
      <c r="T28" s="7"/>
      <c r="U28" s="7"/>
      <c r="V28" s="7"/>
    </row>
    <row r="29" spans="1:22" ht="15.75" x14ac:dyDescent="0.25">
      <c r="A29" s="16" t="s">
        <v>36</v>
      </c>
      <c r="B29" s="7">
        <v>28</v>
      </c>
      <c r="C29" s="7">
        <v>0</v>
      </c>
      <c r="D29" s="7">
        <v>2</v>
      </c>
      <c r="E29" s="13">
        <v>2</v>
      </c>
      <c r="F29" s="14"/>
      <c r="G29" s="7">
        <v>0</v>
      </c>
      <c r="H29" s="7">
        <v>2</v>
      </c>
      <c r="I29" s="7" t="s">
        <v>12</v>
      </c>
      <c r="J29" s="7">
        <v>2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15.75" x14ac:dyDescent="0.25">
      <c r="A30" s="16" t="s">
        <v>37</v>
      </c>
      <c r="B30" s="7">
        <v>28</v>
      </c>
      <c r="C30" s="7">
        <v>2</v>
      </c>
      <c r="D30" s="7">
        <v>0</v>
      </c>
      <c r="E30" s="13">
        <v>3</v>
      </c>
      <c r="F30" s="14"/>
      <c r="G30" s="7"/>
      <c r="H30" s="7"/>
      <c r="I30" s="7"/>
      <c r="J30" s="7"/>
      <c r="K30" s="7">
        <v>2</v>
      </c>
      <c r="L30" s="7">
        <v>0</v>
      </c>
      <c r="M30" s="7" t="s">
        <v>16</v>
      </c>
      <c r="N30" s="7">
        <v>3</v>
      </c>
      <c r="O30" s="1"/>
      <c r="P30" s="1"/>
      <c r="Q30" s="1"/>
      <c r="R30" s="1"/>
      <c r="S30" s="7"/>
      <c r="T30" s="7"/>
      <c r="U30" s="7"/>
      <c r="V30" s="7"/>
    </row>
    <row r="31" spans="1:22" ht="31.5" x14ac:dyDescent="0.25">
      <c r="A31" s="11" t="s">
        <v>38</v>
      </c>
      <c r="B31" s="7">
        <v>28</v>
      </c>
      <c r="C31" s="7">
        <v>0</v>
      </c>
      <c r="D31" s="7">
        <v>2</v>
      </c>
      <c r="E31" s="13">
        <v>2</v>
      </c>
      <c r="F31" s="14"/>
      <c r="G31" s="7"/>
      <c r="H31" s="7"/>
      <c r="I31" s="7"/>
      <c r="J31" s="7"/>
      <c r="K31" s="7"/>
      <c r="L31" s="7"/>
      <c r="M31" s="7"/>
      <c r="N31" s="7"/>
      <c r="O31" s="7">
        <v>0</v>
      </c>
      <c r="P31" s="7">
        <v>2</v>
      </c>
      <c r="Q31" s="7" t="s">
        <v>12</v>
      </c>
      <c r="R31" s="7">
        <v>2</v>
      </c>
      <c r="S31" s="1"/>
      <c r="T31" s="1"/>
      <c r="U31" s="1"/>
      <c r="V31" s="1"/>
    </row>
    <row r="32" spans="1:22" ht="15.75" x14ac:dyDescent="0.25">
      <c r="A32" s="11" t="s">
        <v>39</v>
      </c>
      <c r="B32" s="7">
        <v>28</v>
      </c>
      <c r="C32" s="7">
        <v>2</v>
      </c>
      <c r="D32" s="7">
        <v>0</v>
      </c>
      <c r="E32" s="13">
        <v>3</v>
      </c>
      <c r="F32" s="14"/>
      <c r="G32" s="7"/>
      <c r="H32" s="7"/>
      <c r="I32" s="7"/>
      <c r="J32" s="7"/>
      <c r="K32" s="1"/>
      <c r="L32" s="1"/>
      <c r="M32" s="1"/>
      <c r="N32" s="1"/>
      <c r="O32" s="7"/>
      <c r="P32" s="7"/>
      <c r="Q32" s="7"/>
      <c r="R32" s="7"/>
      <c r="S32" s="7">
        <v>2</v>
      </c>
      <c r="T32" s="7">
        <v>0</v>
      </c>
      <c r="U32" s="7" t="s">
        <v>16</v>
      </c>
      <c r="V32" s="7">
        <v>3</v>
      </c>
    </row>
    <row r="33" spans="1:22" s="20" customFormat="1" ht="31.5" x14ac:dyDescent="0.25">
      <c r="A33" s="19" t="s">
        <v>40</v>
      </c>
      <c r="B33" s="13">
        <f>SUM(B9:B32)</f>
        <v>994</v>
      </c>
      <c r="C33" s="13">
        <f t="shared" ref="C33:V33" si="0">SUM(C9:C32)</f>
        <v>27</v>
      </c>
      <c r="D33" s="13">
        <f t="shared" si="0"/>
        <v>44</v>
      </c>
      <c r="E33" s="13">
        <f t="shared" si="0"/>
        <v>96</v>
      </c>
      <c r="F33" s="13">
        <f t="shared" si="0"/>
        <v>0</v>
      </c>
      <c r="G33" s="13">
        <f t="shared" si="0"/>
        <v>13</v>
      </c>
      <c r="H33" s="13">
        <f t="shared" si="0"/>
        <v>7</v>
      </c>
      <c r="I33" s="13">
        <f t="shared" si="0"/>
        <v>0</v>
      </c>
      <c r="J33" s="13">
        <f t="shared" si="0"/>
        <v>27</v>
      </c>
      <c r="K33" s="13">
        <f t="shared" si="0"/>
        <v>8</v>
      </c>
      <c r="L33" s="13">
        <f t="shared" si="0"/>
        <v>11</v>
      </c>
      <c r="M33" s="13">
        <f t="shared" si="0"/>
        <v>0</v>
      </c>
      <c r="N33" s="13">
        <f t="shared" si="0"/>
        <v>26</v>
      </c>
      <c r="O33" s="13">
        <f t="shared" si="0"/>
        <v>4</v>
      </c>
      <c r="P33" s="13">
        <f t="shared" si="0"/>
        <v>11</v>
      </c>
      <c r="Q33" s="13">
        <f t="shared" si="0"/>
        <v>0</v>
      </c>
      <c r="R33" s="13">
        <f t="shared" si="0"/>
        <v>23</v>
      </c>
      <c r="S33" s="13">
        <f t="shared" si="0"/>
        <v>2</v>
      </c>
      <c r="T33" s="13">
        <f t="shared" si="0"/>
        <v>13</v>
      </c>
      <c r="U33" s="13">
        <f t="shared" si="0"/>
        <v>0</v>
      </c>
      <c r="V33" s="13">
        <f t="shared" si="0"/>
        <v>20</v>
      </c>
    </row>
    <row r="34" spans="1:22" s="20" customFormat="1" ht="31.5" x14ac:dyDescent="0.25">
      <c r="A34" s="21" t="s">
        <v>41</v>
      </c>
      <c r="B34" s="22">
        <v>20</v>
      </c>
      <c r="C34" s="13"/>
      <c r="D34" s="13"/>
      <c r="E34" s="13">
        <v>10</v>
      </c>
      <c r="F34" s="21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 t="s">
        <v>12</v>
      </c>
      <c r="R34" s="13">
        <v>5</v>
      </c>
      <c r="S34" s="22"/>
      <c r="T34" s="22"/>
      <c r="U34" s="22" t="s">
        <v>12</v>
      </c>
      <c r="V34" s="22">
        <v>5</v>
      </c>
    </row>
    <row r="35" spans="1:22" s="20" customFormat="1" ht="31.5" x14ac:dyDescent="0.25">
      <c r="A35" s="21" t="s">
        <v>42</v>
      </c>
      <c r="B35" s="13"/>
      <c r="C35" s="13"/>
      <c r="D35" s="13"/>
      <c r="E35" s="13">
        <v>6</v>
      </c>
      <c r="F35" s="23"/>
      <c r="G35" s="13"/>
      <c r="H35" s="13"/>
      <c r="I35" s="13" t="s">
        <v>12</v>
      </c>
      <c r="J35" s="13">
        <v>2</v>
      </c>
      <c r="K35" s="13"/>
      <c r="L35" s="13"/>
      <c r="M35" s="13" t="s">
        <v>12</v>
      </c>
      <c r="N35" s="13">
        <v>2</v>
      </c>
      <c r="O35" s="13"/>
      <c r="P35" s="13"/>
      <c r="Q35" s="13" t="s">
        <v>12</v>
      </c>
      <c r="R35" s="13">
        <v>2</v>
      </c>
      <c r="S35" s="13"/>
      <c r="T35" s="13"/>
      <c r="U35" s="13"/>
      <c r="V35" s="13"/>
    </row>
    <row r="36" spans="1:22" ht="13.5" customHeight="1" x14ac:dyDescent="0.2">
      <c r="A36" s="24" t="s">
        <v>43</v>
      </c>
      <c r="B36" s="7">
        <v>28</v>
      </c>
      <c r="C36" s="7">
        <v>0</v>
      </c>
      <c r="D36" s="7">
        <v>2</v>
      </c>
      <c r="E36" s="7">
        <v>2</v>
      </c>
      <c r="F36" s="7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22" ht="15.75" x14ac:dyDescent="0.25">
      <c r="A37" s="24" t="s">
        <v>44</v>
      </c>
      <c r="B37" s="25">
        <v>28</v>
      </c>
      <c r="C37" s="7">
        <v>0</v>
      </c>
      <c r="D37" s="7">
        <v>2</v>
      </c>
      <c r="E37" s="26">
        <v>2</v>
      </c>
      <c r="F37" s="27"/>
      <c r="G37" s="27"/>
      <c r="H37" s="27"/>
      <c r="I37" s="27"/>
      <c r="J37" s="27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15.75" x14ac:dyDescent="0.2">
      <c r="A38" s="24" t="s">
        <v>45</v>
      </c>
      <c r="B38" s="28">
        <v>28</v>
      </c>
      <c r="C38" s="7">
        <v>0</v>
      </c>
      <c r="D38" s="7">
        <v>2</v>
      </c>
      <c r="E38" s="7">
        <v>2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15.75" x14ac:dyDescent="0.2">
      <c r="A39" s="24" t="s">
        <v>46</v>
      </c>
      <c r="B39" s="28">
        <v>28</v>
      </c>
      <c r="C39" s="7">
        <v>0</v>
      </c>
      <c r="D39" s="7">
        <v>2</v>
      </c>
      <c r="E39" s="7">
        <v>2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1.5" x14ac:dyDescent="0.2">
      <c r="A40" s="11" t="s">
        <v>47</v>
      </c>
      <c r="B40" s="29">
        <v>240</v>
      </c>
      <c r="C40" s="7">
        <v>0</v>
      </c>
      <c r="D40" s="7">
        <v>2</v>
      </c>
      <c r="E40" s="13">
        <v>8</v>
      </c>
      <c r="F40" s="7"/>
      <c r="G40" s="7"/>
      <c r="H40" s="7"/>
      <c r="I40" s="7" t="s">
        <v>12</v>
      </c>
      <c r="J40" s="7">
        <v>2</v>
      </c>
      <c r="K40" s="7"/>
      <c r="L40" s="7"/>
      <c r="M40" s="7" t="s">
        <v>12</v>
      </c>
      <c r="N40" s="7">
        <v>2</v>
      </c>
      <c r="O40" s="7"/>
      <c r="P40" s="7"/>
      <c r="Q40" s="7" t="s">
        <v>12</v>
      </c>
      <c r="R40" s="7">
        <v>2</v>
      </c>
      <c r="S40" s="7"/>
      <c r="T40" s="7"/>
      <c r="U40" s="7" t="s">
        <v>12</v>
      </c>
      <c r="V40" s="7">
        <v>2</v>
      </c>
    </row>
    <row r="41" spans="1:22" s="20" customFormat="1" ht="15.75" x14ac:dyDescent="0.25">
      <c r="A41" s="30" t="s">
        <v>48</v>
      </c>
      <c r="B41" s="31">
        <f t="shared" ref="B41:D41" si="1">B33+B34+B35+B40</f>
        <v>1254</v>
      </c>
      <c r="C41" s="31">
        <f t="shared" si="1"/>
        <v>27</v>
      </c>
      <c r="D41" s="31">
        <f t="shared" si="1"/>
        <v>46</v>
      </c>
      <c r="E41" s="31">
        <f>E33+E34+E35+E40</f>
        <v>120</v>
      </c>
      <c r="F41" s="31">
        <f t="shared" ref="F41:V41" si="2">F33+F34+F35+F40</f>
        <v>0</v>
      </c>
      <c r="G41" s="31">
        <f t="shared" si="2"/>
        <v>13</v>
      </c>
      <c r="H41" s="31">
        <f t="shared" si="2"/>
        <v>7</v>
      </c>
      <c r="I41" s="31"/>
      <c r="J41" s="31">
        <f t="shared" si="2"/>
        <v>31</v>
      </c>
      <c r="K41" s="31">
        <f t="shared" si="2"/>
        <v>8</v>
      </c>
      <c r="L41" s="31">
        <f t="shared" si="2"/>
        <v>11</v>
      </c>
      <c r="M41" s="31"/>
      <c r="N41" s="31">
        <f t="shared" si="2"/>
        <v>30</v>
      </c>
      <c r="O41" s="31">
        <f t="shared" si="2"/>
        <v>4</v>
      </c>
      <c r="P41" s="31">
        <f t="shared" si="2"/>
        <v>11</v>
      </c>
      <c r="Q41" s="31"/>
      <c r="R41" s="31">
        <f t="shared" si="2"/>
        <v>32</v>
      </c>
      <c r="S41" s="31">
        <f t="shared" si="2"/>
        <v>2</v>
      </c>
      <c r="T41" s="31">
        <f t="shared" si="2"/>
        <v>13</v>
      </c>
      <c r="U41" s="31"/>
      <c r="V41" s="31">
        <f t="shared" si="2"/>
        <v>27</v>
      </c>
    </row>
    <row r="42" spans="1:22" ht="15.75" x14ac:dyDescent="0.25">
      <c r="A42" s="1"/>
      <c r="B42" s="32"/>
      <c r="C42" s="33"/>
      <c r="D42" s="34"/>
      <c r="E42" s="35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</row>
    <row r="43" spans="1:22" ht="15.75" x14ac:dyDescent="0.25">
      <c r="A43" s="1"/>
      <c r="B43" s="32"/>
      <c r="C43" s="33"/>
      <c r="D43" s="34"/>
      <c r="E43" s="35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spans="1:22" ht="15.75" x14ac:dyDescent="0.25">
      <c r="A44" s="1"/>
      <c r="B44" s="32"/>
      <c r="C44" s="33"/>
      <c r="D44" s="34"/>
      <c r="E44" s="35"/>
      <c r="F44" s="34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</row>
    <row r="45" spans="1:22" ht="15.75" x14ac:dyDescent="0.25">
      <c r="A45" s="1"/>
      <c r="B45" s="32"/>
      <c r="C45" s="33"/>
      <c r="D45" s="34"/>
      <c r="E45" s="35"/>
      <c r="F45" s="34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</row>
    <row r="46" spans="1:22" ht="15.75" x14ac:dyDescent="0.25">
      <c r="A46" s="36"/>
      <c r="B46" s="35"/>
      <c r="C46" s="35"/>
      <c r="D46" s="35"/>
      <c r="E46" s="35"/>
      <c r="F46" s="3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</row>
    <row r="47" spans="1:22" ht="15.75" x14ac:dyDescent="0.25">
      <c r="A47" s="1"/>
      <c r="B47" s="35"/>
      <c r="C47" s="35"/>
      <c r="D47" s="35"/>
      <c r="E47" s="3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1"/>
      <c r="C48" s="1"/>
      <c r="D48" s="1"/>
      <c r="E48" s="3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38"/>
      <c r="C49" s="38"/>
      <c r="D49" s="38"/>
      <c r="E49" s="35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"/>
      <c r="B50" s="1"/>
      <c r="C50" s="1"/>
      <c r="D50" s="1"/>
      <c r="E50" s="35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2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</sheetData>
  <mergeCells count="19">
    <mergeCell ref="A8:D8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SM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2026-09-22T06:41:26Z</dcterms:created>
  <dcterms:modified xsi:type="dcterms:W3CDTF">2026-09-22T06:41:37Z</dcterms:modified>
</cp:coreProperties>
</file>